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9" i="1"/>
  <c r="E67"/>
  <c r="E54"/>
  <c r="E47"/>
</calcChain>
</file>

<file path=xl/sharedStrings.xml><?xml version="1.0" encoding="utf-8"?>
<sst xmlns="http://schemas.openxmlformats.org/spreadsheetml/2006/main" count="123" uniqueCount="66">
  <si>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</si>
  <si>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</si>
  <si>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</si>
  <si>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</si>
  <si>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</si>
  <si>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</si>
  <si>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</si>
  <si>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</si>
  <si>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</si>
  <si>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</si>
  <si>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</si>
  <si>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</si>
  <si>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</si>
  <si>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</si>
  <si>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</si>
  <si>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</si>
  <si>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</si>
  <si>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</si>
  <si>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</si>
  <si>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</si>
  <si>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</si>
  <si>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</si>
  <si>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</si>
  <si>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</si>
  <si>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</si>
  <si>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</si>
  <si>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</si>
  <si>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</si>
  <si>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</si>
  <si>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>Costureira em Geral</t>
  </si>
  <si>
    <t>Garçom</t>
  </si>
  <si>
    <t>Auxiliar Administrativo</t>
  </si>
  <si>
    <t xml:space="preserve">Operador de Telemaketing </t>
  </si>
  <si>
    <t>Cozinheiro de Restaurante</t>
  </si>
  <si>
    <t>Ajudante de Farmácia</t>
  </si>
  <si>
    <t>Pizzaiolo</t>
  </si>
  <si>
    <t>Balconista</t>
  </si>
  <si>
    <t>Auxiliar de Manutenção Predial</t>
  </si>
  <si>
    <t>Técnico de Enfermagem</t>
  </si>
  <si>
    <t>Técnico em Administração de Comércio Exterior</t>
  </si>
  <si>
    <t>Terapeuta</t>
  </si>
  <si>
    <t>Técnico de Refrigeração (Instalação)</t>
  </si>
  <si>
    <t>Técnico Eletrônico em Geral</t>
  </si>
  <si>
    <t>Analista Fiscal (Economista)</t>
  </si>
  <si>
    <t>Assistente de Contadoria Fiscal</t>
  </si>
  <si>
    <t>Bobinador Eletricista</t>
  </si>
  <si>
    <t>Churrasqueiro</t>
  </si>
  <si>
    <t>1º Grau Incompleto</t>
  </si>
  <si>
    <t>Desenhista de Páginas da Internet (Web Designer)</t>
  </si>
  <si>
    <r>
      <t xml:space="preserve">Engenheiro Mecânico - </t>
    </r>
    <r>
      <rPr>
        <b/>
        <i/>
        <sz val="12"/>
        <color rgb="FFFF0000"/>
        <rFont val="Arial"/>
        <family val="2"/>
      </rPr>
      <t>Estágio</t>
    </r>
  </si>
  <si>
    <t>3º Grau Incompleto</t>
  </si>
  <si>
    <t>Mecânico de Bombas Hidráulicas</t>
  </si>
  <si>
    <t>Gerente de Administração Financeira</t>
  </si>
  <si>
    <t>Analista de Suporte de Sistema</t>
  </si>
  <si>
    <t>Supervisor Comercial</t>
  </si>
  <si>
    <r>
      <t xml:space="preserve">Tecnólogo em Redes de Computadores - </t>
    </r>
    <r>
      <rPr>
        <b/>
        <i/>
        <sz val="12"/>
        <color rgb="FFFF0000"/>
        <rFont val="Arial"/>
        <family val="2"/>
      </rPr>
      <t>Estágio</t>
    </r>
  </si>
  <si>
    <t>Barman</t>
  </si>
  <si>
    <t>Cozinheiro Geral</t>
  </si>
  <si>
    <t>Operador de Caixa</t>
  </si>
  <si>
    <t>Operador de Máquinas Fixas em Geral</t>
  </si>
  <si>
    <t>Saladeiro</t>
  </si>
  <si>
    <r>
      <t xml:space="preserve">Auxiliar Administrativo - </t>
    </r>
    <r>
      <rPr>
        <b/>
        <i/>
        <sz val="12"/>
        <color rgb="FFFF0000"/>
        <rFont val="Arial"/>
        <family val="2"/>
      </rPr>
      <t>Jovem Aprendiz</t>
    </r>
  </si>
  <si>
    <t xml:space="preserve">Auxiliar Administrativo </t>
  </si>
  <si>
    <t>Comprador</t>
  </si>
  <si>
    <t>Encarregado de construção civil e manutenção</t>
  </si>
  <si>
    <t>Mecânico de Refrigeração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</si>
</sst>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9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9"/>
  <sheetViews>
    <sheetView tabSelected="1" topLeftCell="A46" zoomScale="85" zoomScaleNormal="85" workbookViewId="0">
      <selection activeCell="I71" sqref="I71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27</v>
      </c>
      <c r="B7" s="57"/>
      <c r="C7" s="57"/>
      <c r="D7" s="57"/>
      <c r="E7" s="57"/>
    </row>
    <row r="8" spans="1:5" ht="15.75">
      <c r="A8" s="57" t="s">
        <v>21</v>
      </c>
      <c r="B8" s="57"/>
      <c r="C8" s="57"/>
      <c r="D8" s="57"/>
      <c r="E8" s="57"/>
    </row>
    <row r="9" spans="1:5" ht="15.75">
      <c r="A9" s="58" t="s">
        <v>22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34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53</v>
      </c>
      <c r="B15" s="28">
        <v>1000</v>
      </c>
      <c r="C15" s="5" t="s">
        <v>10</v>
      </c>
      <c r="D15" s="5">
        <v>6</v>
      </c>
      <c r="E15" s="5">
        <v>1</v>
      </c>
    </row>
    <row r="16" spans="1:5" ht="15.75">
      <c r="A16" s="4" t="s">
        <v>43</v>
      </c>
      <c r="B16" s="28">
        <v>1430</v>
      </c>
      <c r="C16" s="5" t="s">
        <v>8</v>
      </c>
      <c r="D16" s="5">
        <v>6</v>
      </c>
      <c r="E16" s="5">
        <v>1</v>
      </c>
    </row>
    <row r="17" spans="1:5" ht="15.75">
      <c r="A17" s="4" t="s">
        <v>44</v>
      </c>
      <c r="B17" s="28">
        <v>1430</v>
      </c>
      <c r="C17" s="5" t="s">
        <v>8</v>
      </c>
      <c r="D17" s="5">
        <v>6</v>
      </c>
      <c r="E17" s="5">
        <v>1</v>
      </c>
    </row>
    <row r="18" spans="1:5" ht="15.75">
      <c r="A18" s="4" t="s">
        <v>62</v>
      </c>
      <c r="B18" s="28">
        <v>1100</v>
      </c>
      <c r="C18" s="5" t="s">
        <v>10</v>
      </c>
      <c r="D18" s="5">
        <v>6</v>
      </c>
      <c r="E18" s="5">
        <v>1</v>
      </c>
    </row>
    <row r="19" spans="1:5" ht="15.75">
      <c r="A19" s="4" t="s">
        <v>23</v>
      </c>
      <c r="B19" s="28">
        <v>960</v>
      </c>
      <c r="C19" s="5" t="s">
        <v>8</v>
      </c>
      <c r="D19" s="5">
        <v>6</v>
      </c>
      <c r="E19" s="5">
        <v>3</v>
      </c>
    </row>
    <row r="20" spans="1:5" ht="15.75">
      <c r="A20" s="4" t="s">
        <v>37</v>
      </c>
      <c r="B20" s="28">
        <v>937</v>
      </c>
      <c r="C20" s="5" t="s">
        <v>8</v>
      </c>
      <c r="D20" s="5">
        <v>6</v>
      </c>
      <c r="E20" s="5">
        <v>1</v>
      </c>
    </row>
    <row r="21" spans="1:5" ht="15.75">
      <c r="A21" s="4" t="s">
        <v>56</v>
      </c>
      <c r="B21" s="28">
        <v>1200</v>
      </c>
      <c r="C21" s="5" t="s">
        <v>8</v>
      </c>
      <c r="D21" s="5">
        <v>6</v>
      </c>
      <c r="E21" s="5">
        <v>2</v>
      </c>
    </row>
    <row r="22" spans="1:5" ht="15.75">
      <c r="A22" s="4" t="s">
        <v>45</v>
      </c>
      <c r="B22" s="28">
        <v>1430</v>
      </c>
      <c r="C22" s="5" t="s">
        <v>9</v>
      </c>
      <c r="D22" s="5">
        <v>6</v>
      </c>
      <c r="E22" s="5">
        <v>1</v>
      </c>
    </row>
    <row r="23" spans="1:5" ht="15.75">
      <c r="A23" s="4" t="s">
        <v>46</v>
      </c>
      <c r="B23" s="28">
        <v>990</v>
      </c>
      <c r="C23" s="5" t="s">
        <v>47</v>
      </c>
      <c r="D23" s="5">
        <v>6</v>
      </c>
      <c r="E23" s="5">
        <v>1</v>
      </c>
    </row>
    <row r="24" spans="1:5" ht="15.75">
      <c r="A24" s="4" t="s">
        <v>63</v>
      </c>
      <c r="B24" s="28">
        <v>1500</v>
      </c>
      <c r="C24" s="5" t="s">
        <v>10</v>
      </c>
      <c r="D24" s="5">
        <v>6</v>
      </c>
      <c r="E24" s="5">
        <v>1</v>
      </c>
    </row>
    <row r="25" spans="1:5" ht="15.75">
      <c r="A25" s="32" t="s">
        <v>29</v>
      </c>
      <c r="B25" s="33">
        <v>1012.92</v>
      </c>
      <c r="C25" s="34" t="s">
        <v>9</v>
      </c>
      <c r="D25" s="34">
        <v>6</v>
      </c>
      <c r="E25" s="34">
        <v>10</v>
      </c>
    </row>
    <row r="26" spans="1:5" ht="15.75">
      <c r="A26" s="32" t="s">
        <v>29</v>
      </c>
      <c r="B26" s="33">
        <v>1012</v>
      </c>
      <c r="C26" s="34" t="s">
        <v>12</v>
      </c>
      <c r="D26" s="34">
        <v>6</v>
      </c>
      <c r="E26" s="34">
        <v>2</v>
      </c>
    </row>
    <row r="27" spans="1:5" ht="15.75">
      <c r="A27" s="32" t="s">
        <v>33</v>
      </c>
      <c r="B27" s="33">
        <v>990</v>
      </c>
      <c r="C27" s="34" t="s">
        <v>47</v>
      </c>
      <c r="D27" s="34">
        <v>6</v>
      </c>
      <c r="E27" s="34">
        <v>1</v>
      </c>
    </row>
    <row r="28" spans="1:5" ht="15.75">
      <c r="A28" s="32" t="s">
        <v>33</v>
      </c>
      <c r="B28" s="33">
        <v>937</v>
      </c>
      <c r="C28" s="34" t="s">
        <v>8</v>
      </c>
      <c r="D28" s="34">
        <v>6</v>
      </c>
      <c r="E28" s="34">
        <v>3</v>
      </c>
    </row>
    <row r="29" spans="1:5" ht="15.75">
      <c r="A29" s="32" t="s">
        <v>57</v>
      </c>
      <c r="B29" s="33">
        <v>1200</v>
      </c>
      <c r="C29" s="34" t="s">
        <v>9</v>
      </c>
      <c r="D29" s="34">
        <v>6</v>
      </c>
      <c r="E29" s="34">
        <v>1</v>
      </c>
    </row>
    <row r="30" spans="1:5" ht="15.75">
      <c r="A30" s="32" t="s">
        <v>48</v>
      </c>
      <c r="B30" s="33">
        <v>937</v>
      </c>
      <c r="C30" s="34" t="s">
        <v>10</v>
      </c>
      <c r="D30" s="34">
        <v>6</v>
      </c>
      <c r="E30" s="34">
        <v>1</v>
      </c>
    </row>
    <row r="31" spans="1:5" ht="15.75">
      <c r="A31" s="32" t="s">
        <v>64</v>
      </c>
      <c r="B31" s="33">
        <v>2300</v>
      </c>
      <c r="C31" s="34" t="s">
        <v>9</v>
      </c>
      <c r="D31" s="34">
        <v>6</v>
      </c>
      <c r="E31" s="34">
        <v>2</v>
      </c>
    </row>
    <row r="32" spans="1:5" ht="15.75">
      <c r="A32" s="1" t="s">
        <v>30</v>
      </c>
      <c r="B32" s="38">
        <v>1050</v>
      </c>
      <c r="C32" s="37" t="s">
        <v>28</v>
      </c>
      <c r="D32" s="37">
        <v>6</v>
      </c>
      <c r="E32" s="37">
        <v>4</v>
      </c>
    </row>
    <row r="33" spans="1:5" ht="15.75">
      <c r="A33" s="1" t="s">
        <v>52</v>
      </c>
      <c r="B33" s="38">
        <v>4000</v>
      </c>
      <c r="C33" s="37" t="s">
        <v>10</v>
      </c>
      <c r="D33" s="37">
        <v>6</v>
      </c>
      <c r="E33" s="37">
        <v>1</v>
      </c>
    </row>
    <row r="34" spans="1:5" ht="15.75">
      <c r="A34" s="1" t="s">
        <v>51</v>
      </c>
      <c r="B34" s="38">
        <v>1430</v>
      </c>
      <c r="C34" s="37" t="s">
        <v>8</v>
      </c>
      <c r="D34" s="37">
        <v>6</v>
      </c>
      <c r="E34" s="37">
        <v>1</v>
      </c>
    </row>
    <row r="35" spans="1:5" ht="15.75">
      <c r="A35" s="1" t="s">
        <v>65</v>
      </c>
      <c r="B35" s="38">
        <v>1100</v>
      </c>
      <c r="C35" s="37" t="s">
        <v>8</v>
      </c>
      <c r="D35" s="37">
        <v>6</v>
      </c>
      <c r="E35" s="37">
        <v>2</v>
      </c>
    </row>
    <row r="36" spans="1:5" ht="15.75">
      <c r="A36" s="1" t="s">
        <v>58</v>
      </c>
      <c r="B36" s="38">
        <v>937</v>
      </c>
      <c r="C36" s="37" t="s">
        <v>8</v>
      </c>
      <c r="D36" s="37">
        <v>6</v>
      </c>
      <c r="E36" s="37">
        <v>1</v>
      </c>
    </row>
    <row r="37" spans="1:5" ht="15.75">
      <c r="A37" s="1" t="s">
        <v>59</v>
      </c>
      <c r="B37" s="38">
        <v>1200</v>
      </c>
      <c r="C37" s="37" t="s">
        <v>8</v>
      </c>
      <c r="D37" s="37">
        <v>6</v>
      </c>
      <c r="E37" s="37">
        <v>1</v>
      </c>
    </row>
    <row r="38" spans="1:5" ht="15.75">
      <c r="A38" s="1" t="s">
        <v>35</v>
      </c>
      <c r="B38" s="38">
        <v>1050</v>
      </c>
      <c r="C38" s="37" t="s">
        <v>8</v>
      </c>
      <c r="D38" s="37">
        <v>6</v>
      </c>
      <c r="E38" s="37">
        <v>2</v>
      </c>
    </row>
    <row r="39" spans="1:5" ht="15.75">
      <c r="A39" s="1" t="s">
        <v>60</v>
      </c>
      <c r="B39" s="38">
        <v>957</v>
      </c>
      <c r="C39" s="37" t="s">
        <v>9</v>
      </c>
      <c r="D39" s="37">
        <v>6</v>
      </c>
      <c r="E39" s="37">
        <v>1</v>
      </c>
    </row>
    <row r="40" spans="1:5" ht="15.75">
      <c r="A40" s="1" t="s">
        <v>54</v>
      </c>
      <c r="B40" s="38">
        <v>1200</v>
      </c>
      <c r="C40" s="37" t="s">
        <v>10</v>
      </c>
      <c r="D40" s="37">
        <v>6</v>
      </c>
      <c r="E40" s="37">
        <v>1</v>
      </c>
    </row>
    <row r="41" spans="1:5" ht="15.75">
      <c r="A41" s="35" t="s">
        <v>38</v>
      </c>
      <c r="B41" s="38">
        <v>937</v>
      </c>
      <c r="C41" s="34" t="s">
        <v>8</v>
      </c>
      <c r="D41" s="37">
        <v>6</v>
      </c>
      <c r="E41" s="37">
        <v>1</v>
      </c>
    </row>
    <row r="42" spans="1:5" ht="15.75">
      <c r="A42" s="35" t="s">
        <v>41</v>
      </c>
      <c r="B42" s="38">
        <v>937</v>
      </c>
      <c r="C42" s="34" t="s">
        <v>8</v>
      </c>
      <c r="D42" s="37">
        <v>6</v>
      </c>
      <c r="E42" s="37">
        <v>1</v>
      </c>
    </row>
    <row r="43" spans="1:5" ht="15.75">
      <c r="A43" s="35" t="s">
        <v>42</v>
      </c>
      <c r="B43" s="38">
        <v>1060</v>
      </c>
      <c r="C43" s="34" t="s">
        <v>8</v>
      </c>
      <c r="D43" s="37">
        <v>6</v>
      </c>
      <c r="E43" s="37">
        <v>1</v>
      </c>
    </row>
    <row r="44" spans="1:5" ht="15.75">
      <c r="A44" s="35" t="s">
        <v>39</v>
      </c>
      <c r="B44" s="38">
        <v>2000</v>
      </c>
      <c r="C44" s="34" t="s">
        <v>10</v>
      </c>
      <c r="D44" s="37">
        <v>6</v>
      </c>
      <c r="E44" s="37">
        <v>1</v>
      </c>
    </row>
    <row r="45" spans="1:5" ht="15.75">
      <c r="A45" s="35" t="s">
        <v>40</v>
      </c>
      <c r="B45" s="38">
        <v>1000</v>
      </c>
      <c r="C45" s="34" t="s">
        <v>10</v>
      </c>
      <c r="D45" s="37">
        <v>6</v>
      </c>
      <c r="E45" s="37">
        <v>2</v>
      </c>
    </row>
    <row r="46" spans="1:5" ht="15.75">
      <c r="A46" s="32" t="s">
        <v>20</v>
      </c>
      <c r="B46" s="36">
        <v>937</v>
      </c>
      <c r="C46" s="34" t="s">
        <v>8</v>
      </c>
      <c r="D46" s="34">
        <v>6</v>
      </c>
      <c r="E46" s="34">
        <v>21</v>
      </c>
    </row>
    <row r="47" spans="1:5" ht="15.75">
      <c r="A47" s="24"/>
      <c r="B47" s="25"/>
      <c r="C47" s="26"/>
      <c r="D47" s="20" t="s">
        <v>13</v>
      </c>
      <c r="E47" s="21">
        <f>SUM(E14:E46)</f>
        <v>75</v>
      </c>
    </row>
    <row r="49" spans="1:5" ht="15.75">
      <c r="A49" s="51" t="s">
        <v>14</v>
      </c>
      <c r="B49" s="52"/>
      <c r="C49" s="52"/>
      <c r="D49" s="52"/>
      <c r="E49" s="53"/>
    </row>
    <row r="50" spans="1:5" ht="15.75">
      <c r="A50" s="13" t="s">
        <v>15</v>
      </c>
      <c r="B50" s="14" t="s">
        <v>16</v>
      </c>
      <c r="C50" s="13" t="s">
        <v>5</v>
      </c>
      <c r="D50" s="15" t="s">
        <v>17</v>
      </c>
      <c r="E50" s="16" t="s">
        <v>7</v>
      </c>
    </row>
    <row r="51" spans="1:5" ht="15.75">
      <c r="A51" s="4" t="s">
        <v>61</v>
      </c>
      <c r="B51" s="28">
        <v>1100</v>
      </c>
      <c r="C51" s="5" t="s">
        <v>8</v>
      </c>
      <c r="D51" s="5" t="s">
        <v>12</v>
      </c>
      <c r="E51" s="5">
        <v>1</v>
      </c>
    </row>
    <row r="52" spans="1:5" ht="15.75">
      <c r="A52" s="4" t="s">
        <v>49</v>
      </c>
      <c r="B52" s="28">
        <v>1426</v>
      </c>
      <c r="C52" s="5" t="s">
        <v>50</v>
      </c>
      <c r="D52" s="5" t="s">
        <v>12</v>
      </c>
      <c r="E52" s="5">
        <v>1</v>
      </c>
    </row>
    <row r="53" spans="1:5" ht="15.75">
      <c r="A53" s="4" t="s">
        <v>55</v>
      </c>
      <c r="B53" s="28">
        <v>800</v>
      </c>
      <c r="C53" s="5" t="s">
        <v>50</v>
      </c>
      <c r="D53" s="5" t="s">
        <v>12</v>
      </c>
      <c r="E53" s="5">
        <v>1</v>
      </c>
    </row>
    <row r="54" spans="1:5" ht="15.75">
      <c r="A54" s="6"/>
      <c r="B54" s="7"/>
      <c r="C54" s="8"/>
      <c r="D54" s="17" t="s">
        <v>13</v>
      </c>
      <c r="E54" s="18">
        <f>SUM(E51:E52:E53)</f>
        <v>3</v>
      </c>
    </row>
    <row r="55" spans="1:5" ht="15.75">
      <c r="A55" s="6"/>
      <c r="B55" s="7"/>
      <c r="C55" s="8"/>
      <c r="D55" s="9"/>
      <c r="E55" s="10"/>
    </row>
    <row r="56" spans="1:5" ht="15.75">
      <c r="A56" s="54" t="s">
        <v>18</v>
      </c>
      <c r="B56" s="55"/>
      <c r="C56" s="55"/>
      <c r="D56" s="55"/>
      <c r="E56" s="55"/>
    </row>
    <row r="57" spans="1:5" ht="15.75">
      <c r="A57" s="19" t="s">
        <v>15</v>
      </c>
      <c r="B57" s="19" t="s">
        <v>16</v>
      </c>
      <c r="C57" s="19" t="s">
        <v>5</v>
      </c>
      <c r="D57" s="19" t="s">
        <v>17</v>
      </c>
      <c r="E57" s="19" t="s">
        <v>7</v>
      </c>
    </row>
    <row r="58" spans="1:5" ht="15.75">
      <c r="A58" s="42" t="s">
        <v>25</v>
      </c>
      <c r="B58" s="43">
        <v>937</v>
      </c>
      <c r="C58" s="40" t="s">
        <v>10</v>
      </c>
      <c r="D58" s="40">
        <v>6</v>
      </c>
      <c r="E58" s="40">
        <v>1</v>
      </c>
    </row>
    <row r="59" spans="1:5" ht="15.75">
      <c r="A59" s="32" t="s">
        <v>24</v>
      </c>
      <c r="B59" s="33">
        <v>937</v>
      </c>
      <c r="C59" s="34" t="s">
        <v>11</v>
      </c>
      <c r="D59" s="34" t="s">
        <v>12</v>
      </c>
      <c r="E59" s="34">
        <v>50</v>
      </c>
    </row>
    <row r="60" spans="1:5" ht="15.75">
      <c r="A60" s="32" t="s">
        <v>31</v>
      </c>
      <c r="B60" s="33">
        <v>978</v>
      </c>
      <c r="C60" s="34" t="s">
        <v>8</v>
      </c>
      <c r="D60" s="34">
        <v>6</v>
      </c>
      <c r="E60" s="34">
        <v>8</v>
      </c>
    </row>
    <row r="61" spans="1:5" s="11" customFormat="1" ht="15.75">
      <c r="A61" s="35" t="s">
        <v>26</v>
      </c>
      <c r="B61" s="39">
        <v>937</v>
      </c>
      <c r="C61" s="34" t="s">
        <v>8</v>
      </c>
      <c r="D61" s="40">
        <v>6</v>
      </c>
      <c r="E61" s="41">
        <v>30</v>
      </c>
    </row>
    <row r="62" spans="1:5" s="11" customFormat="1" ht="15.75">
      <c r="A62" s="44" t="s">
        <v>26</v>
      </c>
      <c r="B62" s="48">
        <v>937</v>
      </c>
      <c r="C62" s="49" t="s">
        <v>11</v>
      </c>
      <c r="D62" s="50">
        <v>6</v>
      </c>
      <c r="E62" s="47">
        <v>5</v>
      </c>
    </row>
    <row r="63" spans="1:5" ht="15.75">
      <c r="A63" s="44" t="s">
        <v>23</v>
      </c>
      <c r="B63" s="45">
        <v>937</v>
      </c>
      <c r="C63" s="46" t="s">
        <v>9</v>
      </c>
      <c r="D63" s="46" t="s">
        <v>12</v>
      </c>
      <c r="E63" s="47">
        <v>60</v>
      </c>
    </row>
    <row r="64" spans="1:5" ht="15.75">
      <c r="A64" s="44" t="s">
        <v>23</v>
      </c>
      <c r="B64" s="45">
        <v>1000</v>
      </c>
      <c r="C64" s="46" t="s">
        <v>9</v>
      </c>
      <c r="D64" s="46">
        <v>6</v>
      </c>
      <c r="E64" s="47">
        <v>30</v>
      </c>
    </row>
    <row r="65" spans="1:5" ht="15.75">
      <c r="A65" s="44" t="s">
        <v>36</v>
      </c>
      <c r="B65" s="45">
        <v>1006</v>
      </c>
      <c r="C65" s="46" t="s">
        <v>8</v>
      </c>
      <c r="D65" s="46">
        <v>6</v>
      </c>
      <c r="E65" s="47">
        <v>1</v>
      </c>
    </row>
    <row r="66" spans="1:5" ht="15.75">
      <c r="A66" s="35" t="s">
        <v>32</v>
      </c>
      <c r="B66" s="39">
        <v>937</v>
      </c>
      <c r="C66" s="34" t="s">
        <v>8</v>
      </c>
      <c r="D66" s="46" t="s">
        <v>12</v>
      </c>
      <c r="E66" s="46">
        <v>50</v>
      </c>
    </row>
    <row r="67" spans="1:5" ht="15.75">
      <c r="A67" s="23"/>
      <c r="B67" s="23"/>
      <c r="C67" s="23"/>
      <c r="D67" s="27" t="s">
        <v>13</v>
      </c>
      <c r="E67" s="21">
        <f>SUM(E58,E60,E59,E61,E62,E63,E64,E65,E66)</f>
        <v>235</v>
      </c>
    </row>
    <row r="69" spans="1:5">
      <c r="A69" s="29" t="s">
        <v>19</v>
      </c>
      <c r="B69" s="30"/>
      <c r="C69" s="30"/>
      <c r="D69" s="31"/>
      <c r="E69" s="22">
        <f>SUM(E47,E54,E67)</f>
        <v>313</v>
      </c>
    </row>
  </sheetData>
  <sortState ref="A14:E46">
    <sortCondition ref="A14"/>
  </sortState>
  <mergeCells count="8">
    <mergeCell ref="A49:E49"/>
    <mergeCell ref="A56:E56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2017-04-07T14:42:44Z</dcterms:modified>
</cp:coreProperties>
</file>