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ágina1" sheetId="1" r:id="rId3"/>
    <sheet state="visible" name="Página2" sheetId="2" r:id="rId4"/>
  </sheets>
  <definedNames/>
  <calcPr/>
</workbook>
</file>

<file path=xl/sharedStrings.xml><?xml version="1.0" encoding="utf-8"?>
<sst xmlns="http://schemas.openxmlformats.org/spreadsheetml/2006/main" count="420" uniqueCount="186">
  <si>
    <t>Analfabeto / Nunca Estudou</t>
  </si>
  <si>
    <t>Sem Experiência</t>
  </si>
  <si>
    <t>M</t>
  </si>
  <si>
    <t>Fundamental / Medio Incompleto</t>
  </si>
  <si>
    <t>3 meses</t>
  </si>
  <si>
    <t>F</t>
  </si>
  <si>
    <t>Medio completo / Superior incompleto</t>
  </si>
  <si>
    <t>6 meses</t>
  </si>
  <si>
    <t>Superior completo</t>
  </si>
  <si>
    <t>1 ano</t>
  </si>
  <si>
    <t>Até 3 anos</t>
  </si>
  <si>
    <t>Acima de 3 anos</t>
  </si>
  <si>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</si>
  <si>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</si>
  <si>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</si>
  <si>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</si>
  <si>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</si>
  <si>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</si>
  <si>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</si>
  <si>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</si>
  <si>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Última atualização - 10/01/2018 às 10:15</t>
  </si>
  <si>
    <t>ID</t>
  </si>
  <si>
    <t>FUNÇÃO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</si>
  <si>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</si>
  <si>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</si>
  <si>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</si>
  <si>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</si>
  <si>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</si>
  <si>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</si>
  <si>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</si>
  <si>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</si>
  <si>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</si>
  <si>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</si>
  <si>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</si>
  <si>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Analista de Logistica</t>
  </si>
  <si>
    <t>Recife</t>
  </si>
  <si>
    <t>Ilha do Leite</t>
  </si>
  <si>
    <t>50070-325</t>
  </si>
  <si>
    <t>Fundamental Completo</t>
  </si>
  <si>
    <t>Vaga para operador de logística. Necessário ter CNH e experiência com empilhadeira.</t>
  </si>
  <si>
    <t>SIM</t>
  </si>
  <si>
    <t>Analista de Marketing (Estágio)</t>
  </si>
  <si>
    <t>Boa Vista</t>
  </si>
  <si>
    <t>50070-145</t>
  </si>
  <si>
    <t>Superior Incompleto</t>
  </si>
  <si>
    <t>Necessário estar no 3º período do curso de jornalismo.</t>
  </si>
  <si>
    <t>Assistente Administrativo (Estágio)</t>
  </si>
  <si>
    <t>Fundamental Incompleto</t>
  </si>
  <si>
    <t xml:space="preserve">Vaga para jovem aprendiz de 14 à 24 anos. Necessário estar cursando ou concluído o ensino fundamental ou cursando o ensino médio. </t>
  </si>
  <si>
    <t>Assistente Administrativo</t>
  </si>
  <si>
    <t>Olinda</t>
  </si>
  <si>
    <t>Bairro Novo</t>
  </si>
  <si>
    <t>53030-010</t>
  </si>
  <si>
    <t>Vaga para assistente comercial. Necessário ter CNH categoria B e carro próprio. Ter experiência na área, podendo estar cursando ou ter concluído o curso de administração, marketing ou publicidade.</t>
  </si>
  <si>
    <t>Assistente de Compras</t>
  </si>
  <si>
    <t>50070-310</t>
  </si>
  <si>
    <t>Curso superior em andamento, excel intermediario e vivencia em compras.</t>
  </si>
  <si>
    <t>Auxiliar Administrativo (Estágio)</t>
  </si>
  <si>
    <t>Vaga para estágio, a partir do 2º período do curso de administração, econômia ou ciência contábeis. Ter conhecimento intermediário no excel.</t>
  </si>
  <si>
    <t>Auxiliar Administrativo</t>
  </si>
  <si>
    <t>Paulista</t>
  </si>
  <si>
    <t>Artur Lundgren ll</t>
  </si>
  <si>
    <t>53416-710</t>
  </si>
  <si>
    <t>Médio Completo</t>
  </si>
  <si>
    <t>Necessário experiência na área.</t>
  </si>
  <si>
    <t>Bordador à Máquina</t>
  </si>
  <si>
    <t>Camaragibe</t>
  </si>
  <si>
    <t>Bairro Novo do Carmelo</t>
  </si>
  <si>
    <t>54759-060</t>
  </si>
  <si>
    <t>Copeiro de Restaurante</t>
  </si>
  <si>
    <t>Boa Viagem</t>
  </si>
  <si>
    <t>51020-900</t>
  </si>
  <si>
    <t>Costureira de Máquinas Industriais</t>
  </si>
  <si>
    <t>51030-310</t>
  </si>
  <si>
    <t>Necessário experiência comprovada na área, podendo ser informal.</t>
  </si>
  <si>
    <t>Costureira de Peças sob encomenda</t>
  </si>
  <si>
    <t>Tamarineira</t>
  </si>
  <si>
    <t>52051-380</t>
  </si>
  <si>
    <t>Ter experiência com modelagem para customização.</t>
  </si>
  <si>
    <t>Cozinheiro de Restaurante</t>
  </si>
  <si>
    <t>Madalena</t>
  </si>
  <si>
    <t>50710-510</t>
  </si>
  <si>
    <t>Necessário experiência comprovada na CTPS.</t>
  </si>
  <si>
    <t>50060-003</t>
  </si>
  <si>
    <t>Dessossador</t>
  </si>
  <si>
    <t>50030-310</t>
  </si>
  <si>
    <t>Dessossar, Cortar e Embalar carnes</t>
  </si>
  <si>
    <t>Eletricista de Instalações de Veículos Automotores</t>
  </si>
  <si>
    <t>Jaboatão dos Guararapes</t>
  </si>
  <si>
    <t>Marcos Freire</t>
  </si>
  <si>
    <t>54368-220</t>
  </si>
  <si>
    <t>Necessário experiência na área comprovada na CTPS e habilitação categoria A/B.</t>
  </si>
  <si>
    <t>Embalador a Mão (Jovem Aprendiz)</t>
  </si>
  <si>
    <t>Candeias</t>
  </si>
  <si>
    <t>54440-280</t>
  </si>
  <si>
    <t>Médio Incompleto</t>
  </si>
  <si>
    <t>Vaga para jovem aprendiz.</t>
  </si>
  <si>
    <t>São Lourenço da Mata</t>
  </si>
  <si>
    <t>Centro</t>
  </si>
  <si>
    <t>54735-115</t>
  </si>
  <si>
    <t>Ipojuca</t>
  </si>
  <si>
    <t>55590-971</t>
  </si>
  <si>
    <t>Encarregado de Frios</t>
  </si>
  <si>
    <t>Ibura</t>
  </si>
  <si>
    <t>51230-000</t>
  </si>
  <si>
    <t>Enfermeiro</t>
  </si>
  <si>
    <t>Graças</t>
  </si>
  <si>
    <t>52011-906</t>
  </si>
  <si>
    <t>Superior Completo</t>
  </si>
  <si>
    <t>Necessário ter o coren ativo, com experiência na área</t>
  </si>
  <si>
    <t>50050-250</t>
  </si>
  <si>
    <t>Farmacêutico</t>
  </si>
  <si>
    <t>Faturista</t>
  </si>
  <si>
    <t>Necessário formação acadêmica em administração, com experiência na área.</t>
  </si>
  <si>
    <t>Inspetor de Equipamentos</t>
  </si>
  <si>
    <t>50070-450</t>
  </si>
  <si>
    <t>Inspetor de Qualidade nas Indústrias</t>
  </si>
  <si>
    <t>Necessário formação acadêmica em mecânica, eletromecânica ou eletrotécnica e possuir CNH categoria B.</t>
  </si>
  <si>
    <t>Marceneiro de Móveis</t>
  </si>
  <si>
    <t>Casa Amarela</t>
  </si>
  <si>
    <t>52070-230</t>
  </si>
  <si>
    <t>Necessário experiência com móveis planejados.</t>
  </si>
  <si>
    <t>Mecânico de Refrigeração</t>
  </si>
  <si>
    <t>Guabiraba</t>
  </si>
  <si>
    <t>52291-000</t>
  </si>
  <si>
    <t>Necessário ter formação técnica em técnico de refrigeração, com experiência na área.</t>
  </si>
  <si>
    <t>Mestre Padeiro</t>
  </si>
  <si>
    <t>Pina</t>
  </si>
  <si>
    <t>51011-080</t>
  </si>
  <si>
    <t>Experiência em padaria e em produção.</t>
  </si>
  <si>
    <t>Operador de Caixa</t>
  </si>
  <si>
    <t>52011-270</t>
  </si>
  <si>
    <t>Necessário experiência na hora e disponibilidade de horário.</t>
  </si>
  <si>
    <t>Operador de Telemarketing Ativo</t>
  </si>
  <si>
    <t>Ipsep</t>
  </si>
  <si>
    <t>51350-460</t>
  </si>
  <si>
    <t>Necessário experiência com manutenção de máquinas e tonner.</t>
  </si>
  <si>
    <t>Pasteleiro</t>
  </si>
  <si>
    <t>Abreu e Lima</t>
  </si>
  <si>
    <t>53510-050</t>
  </si>
  <si>
    <t>Polidor de Metais</t>
  </si>
  <si>
    <t>São José</t>
  </si>
  <si>
    <t>50090-010</t>
  </si>
  <si>
    <t>Necessário experiência na função</t>
  </si>
  <si>
    <t>Recepcionista Atendente</t>
  </si>
  <si>
    <t>Necessário experiência na área</t>
  </si>
  <si>
    <t>Supervisor de Seção de Serviços Gerais</t>
  </si>
  <si>
    <t>Experiência na função e habilitação AB.</t>
  </si>
  <si>
    <t>Técnico de Enfermagem</t>
  </si>
  <si>
    <t>Técnico Eletricista</t>
  </si>
  <si>
    <t>Técnico em Eletromecânica</t>
  </si>
  <si>
    <t>Necessário formação acadêmica em mecânica, eletromecânica ou eletrotécnica. Com experiência na área.</t>
  </si>
  <si>
    <t>Técnico Mecânico em Automação</t>
  </si>
  <si>
    <t>Vendedor Interno</t>
  </si>
  <si>
    <t>Capibaribe</t>
  </si>
  <si>
    <t>54705-000</t>
  </si>
  <si>
    <t>Vivência com vendas.</t>
  </si>
  <si>
    <t>Vendedor Pracista</t>
  </si>
  <si>
    <t>Prado</t>
  </si>
  <si>
    <t>50751-020</t>
  </si>
  <si>
    <t>Necessário experiência em vendas de equipamentos de segurança eletrônica.</t>
  </si>
  <si>
    <t>TOTAL</t>
  </si>
  <si>
    <t>VAGAS PARA PESSOAS COM DEFICIÊNCIA</t>
  </si>
  <si>
    <t>Assistente de Vendas</t>
  </si>
  <si>
    <t>Santo Amaro</t>
  </si>
  <si>
    <t>50110-900</t>
  </si>
  <si>
    <t>Necessário experiência na vendas de produtos eletrônicos, podendo ser informal.</t>
  </si>
  <si>
    <t>Auxiliar Administrativo (Jovem Aprendiz)</t>
  </si>
  <si>
    <t>Santo Antônio</t>
  </si>
  <si>
    <t>50010-000</t>
  </si>
  <si>
    <t>Necessário conhecimento com o pacote office</t>
  </si>
  <si>
    <t>Auxiliar de Limpeza</t>
  </si>
  <si>
    <t>Jardim Brasil ll</t>
  </si>
  <si>
    <t>53300-240</t>
  </si>
  <si>
    <t>50610-120</t>
  </si>
  <si>
    <t>Sem Escolaridade</t>
  </si>
  <si>
    <t>*</t>
  </si>
  <si>
    <t>Auxiliar de Linha de Produção</t>
  </si>
  <si>
    <t>Goiana</t>
  </si>
  <si>
    <t>55900-970</t>
  </si>
  <si>
    <t>Auxiliar de Manutenção Elétrica e Hidráulica</t>
  </si>
  <si>
    <t>Necessário bastante conhecimento na área.</t>
  </si>
  <si>
    <t>Operador de Telemarketing Ativo e Receptivo</t>
  </si>
  <si>
    <t>50040-190</t>
  </si>
  <si>
    <t>TOTAL GERAL DE VAGAS</t>
  </si>
  <si>
    <t>*As funções podem sofrer alterações no decorrer do dia.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</si>
</sst>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R$&quot;#,##0.00"/>
    <numFmt numFmtId="165" formatCode="[$R$ -416]#,##0.00"/>
  </numFmts>
  <fonts count="15">
    <font>
      <sz val="10.0"/>
      <color rgb="FF000000"/>
      <name val="Arial"/>
    </font>
    <font/>
    <font>
      <b/>
      <sz val="28.0"/>
      <color rgb="FFFFFF00"/>
    </font>
    <font>
      <b/>
      <sz val="12.0"/>
    </font>
    <font>
      <b/>
    </font>
    <font>
      <b/>
      <sz val="9.0"/>
      <color rgb="FFFF0000"/>
    </font>
    <font>
      <b/>
      <sz val="12.0"/>
      <color rgb="FFFFFFFF"/>
    </font>
    <font>
      <sz val="10.0"/>
      <name val="Arial"/>
    </font>
    <font>
      <sz val="11.0"/>
      <color rgb="FF000000"/>
      <name val="Calibri"/>
    </font>
    <font>
      <u/>
      <color rgb="FF000000"/>
      <name val="Arial"/>
    </font>
    <font>
      <sz val="9.0"/>
      <color rgb="FF000000"/>
      <name val="Arial"/>
    </font>
    <font>
      <b/>
      <sz val="11.0"/>
      <color rgb="FF000000"/>
      <name val="Arial"/>
    </font>
    <font>
      <b/>
      <sz val="12.0"/>
      <color rgb="FFFFFFFF"/>
      <name val="Arial"/>
    </font>
    <font>
      <sz val="11.0"/>
      <color rgb="FFFFFFFF"/>
      <name val="Calibri"/>
    </font>
    <font>
      <sz val="11.0"/>
      <color rgb="FFFF0000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134F5C"/>
        <bgColor rgb="FF134F5C"/>
      </patternFill>
    </fill>
    <fill>
      <patternFill patternType="solid">
        <fgColor rgb="FF0B5394"/>
        <bgColor rgb="FF0B5394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538ED5"/>
        <bgColor rgb="FF538ED5"/>
      </patternFill>
    </fill>
    <fill>
      <patternFill patternType="solid">
        <fgColor rgb="FF376091"/>
        <bgColor rgb="FF376091"/>
      </patternFill>
    </fill>
    <fill>
      <patternFill patternType="solid">
        <fgColor rgb="FFD8D8D8"/>
        <bgColor rgb="FFD8D8D8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left"/>
    </xf>
    <xf borderId="0" fillId="2" fontId="2" numFmtId="0" xfId="0" applyAlignment="1" applyFill="1" applyFont="1">
      <alignment horizontal="center" readingOrder="0" vertical="center"/>
    </xf>
    <xf borderId="0" fillId="0" fontId="3" numFmtId="0" xfId="0" applyAlignment="1" applyFont="1">
      <alignment horizontal="center" readingOrder="0"/>
    </xf>
    <xf borderId="0" fillId="0" fontId="4" numFmtId="0" xfId="0" applyAlignment="1" applyFont="1">
      <alignment horizontal="left" readingOrder="0"/>
    </xf>
    <xf borderId="0" fillId="0" fontId="5" numFmtId="0" xfId="0" applyAlignment="1" applyFont="1">
      <alignment horizontal="right" readingOrder="0"/>
    </xf>
    <xf borderId="1" fillId="3" fontId="6" numFmtId="0" xfId="0" applyAlignment="1" applyBorder="1" applyFill="1" applyFont="1">
      <alignment horizontal="center" readingOrder="0"/>
    </xf>
    <xf borderId="2" fillId="0" fontId="1" numFmtId="0" xfId="0" applyBorder="1" applyFont="1"/>
    <xf borderId="0" fillId="4" fontId="4" numFmtId="0" xfId="0" applyAlignment="1" applyFill="1" applyFont="1">
      <alignment horizontal="left" readingOrder="0"/>
    </xf>
    <xf borderId="3" fillId="4" fontId="4" numFmtId="0" xfId="0" applyAlignment="1" applyBorder="1" applyFont="1">
      <alignment horizontal="center" readingOrder="0"/>
    </xf>
    <xf borderId="3" fillId="0" fontId="1" numFmtId="0" xfId="0" applyAlignment="1" applyBorder="1" applyFont="1">
      <alignment horizontal="center" readingOrder="0"/>
    </xf>
    <xf borderId="3" fillId="5" fontId="0" numFmtId="0" xfId="0" applyAlignment="1" applyBorder="1" applyFill="1" applyFont="1">
      <alignment readingOrder="0" shrinkToFit="0" vertical="bottom" wrapText="0"/>
    </xf>
    <xf borderId="3" fillId="5" fontId="0" numFmtId="0" xfId="0" applyAlignment="1" applyBorder="1" applyFont="1">
      <alignment horizontal="center" readingOrder="0" shrinkToFit="0" vertical="bottom" wrapText="0"/>
    </xf>
    <xf borderId="3" fillId="5" fontId="0" numFmtId="0" xfId="0" applyAlignment="1" applyBorder="1" applyFont="1">
      <alignment readingOrder="0"/>
    </xf>
    <xf borderId="3" fillId="0" fontId="7" numFmtId="0" xfId="0" applyAlignment="1" applyBorder="1" applyFont="1">
      <alignment readingOrder="0"/>
    </xf>
    <xf borderId="3" fillId="5" fontId="0" numFmtId="164" xfId="0" applyAlignment="1" applyBorder="1" applyFont="1" applyNumberFormat="1">
      <alignment readingOrder="0" shrinkToFit="0" vertical="bottom" wrapText="0"/>
    </xf>
    <xf borderId="3" fillId="0" fontId="0" numFmtId="0" xfId="0" applyAlignment="1" applyBorder="1" applyFont="1">
      <alignment horizontal="center" readingOrder="0" shrinkToFit="0" vertical="bottom" wrapText="0"/>
    </xf>
    <xf borderId="3" fillId="5" fontId="0" numFmtId="0" xfId="0" applyAlignment="1" applyBorder="1" applyFont="1">
      <alignment readingOrder="0" shrinkToFit="0" vertical="bottom" wrapText="1"/>
    </xf>
    <xf borderId="3" fillId="0" fontId="7" numFmtId="0" xfId="0" applyAlignment="1" applyBorder="1" applyFont="1">
      <alignment horizontal="center" readingOrder="0"/>
    </xf>
    <xf borderId="3" fillId="0" fontId="7" numFmtId="0" xfId="0" applyAlignment="1" applyBorder="1" applyFont="1">
      <alignment readingOrder="0"/>
    </xf>
    <xf borderId="3" fillId="0" fontId="0" numFmtId="0" xfId="0" applyAlignment="1" applyBorder="1" applyFont="1">
      <alignment readingOrder="0" shrinkToFit="0" vertical="bottom" wrapText="1"/>
    </xf>
    <xf borderId="3" fillId="0" fontId="8" numFmtId="0" xfId="0" applyAlignment="1" applyBorder="1" applyFont="1">
      <alignment readingOrder="0" shrinkToFit="0" vertical="bottom" wrapText="0"/>
    </xf>
    <xf borderId="3" fillId="0" fontId="8" numFmtId="0" xfId="0" applyAlignment="1" applyBorder="1" applyFont="1">
      <alignment horizontal="center" readingOrder="0" shrinkToFit="0" vertical="bottom" wrapText="0"/>
    </xf>
    <xf borderId="3" fillId="5" fontId="1" numFmtId="0" xfId="0" applyAlignment="1" applyBorder="1" applyFont="1">
      <alignment readingOrder="0"/>
    </xf>
    <xf borderId="3" fillId="0" fontId="1" numFmtId="0" xfId="0" applyAlignment="1" applyBorder="1" applyFont="1">
      <alignment readingOrder="0"/>
    </xf>
    <xf borderId="3" fillId="0" fontId="8" numFmtId="164" xfId="0" applyAlignment="1" applyBorder="1" applyFont="1" applyNumberFormat="1">
      <alignment readingOrder="0" shrinkToFit="0" vertical="bottom" wrapText="0"/>
    </xf>
    <xf borderId="3" fillId="5" fontId="8" numFmtId="0" xfId="0" applyAlignment="1" applyBorder="1" applyFont="1">
      <alignment horizontal="center" readingOrder="0" shrinkToFit="0" vertical="bottom" wrapText="0"/>
    </xf>
    <xf borderId="3" fillId="5" fontId="8" numFmtId="0" xfId="0" applyAlignment="1" applyBorder="1" applyFont="1">
      <alignment readingOrder="0" shrinkToFit="0" vertical="bottom" wrapText="0"/>
    </xf>
    <xf borderId="3" fillId="0" fontId="1" numFmtId="0" xfId="0" applyAlignment="1" applyBorder="1" applyFont="1">
      <alignment readingOrder="0"/>
    </xf>
    <xf borderId="3" fillId="5" fontId="0" numFmtId="0" xfId="0" applyAlignment="1" applyBorder="1" applyFont="1">
      <alignment horizontal="center" readingOrder="0" shrinkToFit="0" vertical="bottom" wrapText="1"/>
    </xf>
    <xf borderId="3" fillId="0" fontId="1" numFmtId="0" xfId="0" applyBorder="1" applyFont="1"/>
    <xf borderId="3" fillId="0" fontId="8" numFmtId="0" xfId="0" applyAlignment="1" applyBorder="1" applyFont="1">
      <alignment horizontal="center" readingOrder="0" shrinkToFit="0" vertical="bottom" wrapText="1"/>
    </xf>
    <xf borderId="3" fillId="0" fontId="9" numFmtId="0" xfId="0" applyAlignment="1" applyBorder="1" applyFont="1">
      <alignment readingOrder="0"/>
    </xf>
    <xf borderId="3" fillId="0" fontId="8" numFmtId="0" xfId="0" applyAlignment="1" applyBorder="1" applyFont="1">
      <alignment horizontal="center" readingOrder="0" shrinkToFit="0" vertical="bottom" wrapText="0"/>
    </xf>
    <xf borderId="3" fillId="0" fontId="1" numFmtId="0" xfId="0" applyAlignment="1" applyBorder="1" applyFont="1">
      <alignment horizontal="center" readingOrder="0"/>
    </xf>
    <xf borderId="3" fillId="0" fontId="1" numFmtId="165" xfId="0" applyAlignment="1" applyBorder="1" applyFont="1" applyNumberFormat="1">
      <alignment horizontal="center" readingOrder="0"/>
    </xf>
    <xf borderId="3" fillId="0" fontId="0" numFmtId="0" xfId="0" applyAlignment="1" applyBorder="1" applyFont="1">
      <alignment horizontal="left" readingOrder="0" shrinkToFit="0" vertical="bottom" wrapText="0"/>
    </xf>
    <xf borderId="3" fillId="0" fontId="0" numFmtId="164" xfId="0" applyAlignment="1" applyBorder="1" applyFont="1" applyNumberFormat="1">
      <alignment horizontal="center" readingOrder="0" shrinkToFit="0" vertical="bottom" wrapText="0"/>
    </xf>
    <xf borderId="3" fillId="5" fontId="10" numFmtId="0" xfId="0" applyAlignment="1" applyBorder="1" applyFont="1">
      <alignment horizontal="left" readingOrder="0"/>
    </xf>
    <xf borderId="3" fillId="5" fontId="0" numFmtId="164" xfId="0" applyAlignment="1" applyBorder="1" applyFont="1" applyNumberFormat="1">
      <alignment horizontal="center" readingOrder="0" shrinkToFit="0" vertical="bottom" wrapText="0"/>
    </xf>
    <xf borderId="0" fillId="5" fontId="0" numFmtId="164" xfId="0" applyAlignment="1" applyFont="1" applyNumberFormat="1">
      <alignment readingOrder="0" shrinkToFit="0" vertical="bottom" wrapText="0"/>
    </xf>
    <xf borderId="3" fillId="0" fontId="1" numFmtId="4" xfId="0" applyAlignment="1" applyBorder="1" applyFont="1" applyNumberFormat="1">
      <alignment readingOrder="0"/>
    </xf>
    <xf borderId="3" fillId="0" fontId="1" numFmtId="0" xfId="0" applyAlignment="1" applyBorder="1" applyFont="1">
      <alignment readingOrder="0" shrinkToFit="0" wrapText="1"/>
    </xf>
    <xf borderId="4" fillId="5" fontId="0" numFmtId="0" xfId="0" applyAlignment="1" applyBorder="1" applyFont="1">
      <alignment horizontal="center" readingOrder="0" shrinkToFit="0" vertical="bottom" wrapText="0"/>
    </xf>
    <xf borderId="4" fillId="0" fontId="0" numFmtId="0" xfId="0" applyAlignment="1" applyBorder="1" applyFont="1">
      <alignment readingOrder="0" shrinkToFit="0" vertical="bottom" wrapText="1"/>
    </xf>
    <xf borderId="0" fillId="0" fontId="7" numFmtId="0" xfId="0" applyAlignment="1" applyFont="1">
      <alignment horizontal="center" readingOrder="0"/>
    </xf>
    <xf borderId="0" fillId="0" fontId="8" numFmtId="0" xfId="0" applyAlignment="1" applyFont="1">
      <alignment shrinkToFit="0" vertical="bottom" wrapText="0"/>
    </xf>
    <xf borderId="5" fillId="6" fontId="11" numFmtId="0" xfId="0" applyAlignment="1" applyBorder="1" applyFill="1" applyFont="1">
      <alignment readingOrder="0" shrinkToFit="0" vertical="bottom" wrapText="0"/>
    </xf>
    <xf borderId="6" fillId="6" fontId="11" numFmtId="0" xfId="0" applyAlignment="1" applyBorder="1" applyFont="1">
      <alignment horizontal="center" readingOrder="0" shrinkToFit="0" vertical="bottom" wrapText="0"/>
    </xf>
    <xf borderId="6" fillId="0" fontId="1" numFmtId="0" xfId="0" applyBorder="1" applyFont="1"/>
    <xf borderId="4" fillId="0" fontId="1" numFmtId="0" xfId="0" applyBorder="1" applyFont="1"/>
    <xf borderId="1" fillId="7" fontId="12" numFmtId="0" xfId="0" applyAlignment="1" applyBorder="1" applyFill="1" applyFont="1">
      <alignment horizontal="center" readingOrder="0" shrinkToFit="0" vertical="bottom" wrapText="0"/>
    </xf>
    <xf borderId="7" fillId="0" fontId="1" numFmtId="0" xfId="0" applyBorder="1" applyFont="1"/>
    <xf borderId="3" fillId="5" fontId="0" numFmtId="0" xfId="0" applyAlignment="1" applyBorder="1" applyFont="1">
      <alignment horizontal="left" readingOrder="0" shrinkToFit="0" vertical="bottom" wrapText="0"/>
    </xf>
    <xf borderId="3" fillId="0" fontId="7" numFmtId="0" xfId="0" applyAlignment="1" applyBorder="1" applyFont="1">
      <alignment horizontal="center" readingOrder="0"/>
    </xf>
    <xf borderId="3" fillId="5" fontId="0" numFmtId="0" xfId="0" applyAlignment="1" applyBorder="1" applyFont="1">
      <alignment horizontal="left" readingOrder="0" shrinkToFit="0" vertical="bottom" wrapText="1"/>
    </xf>
    <xf borderId="0" fillId="0" fontId="1" numFmtId="0" xfId="0" applyAlignment="1" applyFont="1">
      <alignment readingOrder="0"/>
    </xf>
    <xf borderId="3" fillId="0" fontId="0" numFmtId="0" xfId="0" applyAlignment="1" applyBorder="1" applyFont="1">
      <alignment horizontal="left" readingOrder="0" shrinkToFit="0" vertical="bottom" wrapText="1"/>
    </xf>
    <xf borderId="0" fillId="7" fontId="13" numFmtId="0" xfId="0" applyAlignment="1" applyFont="1">
      <alignment horizontal="center" readingOrder="0" shrinkToFit="0" vertical="bottom" wrapText="0"/>
    </xf>
    <xf borderId="1" fillId="7" fontId="13" numFmtId="0" xfId="0" applyAlignment="1" applyBorder="1" applyFont="1">
      <alignment horizontal="center" readingOrder="0" shrinkToFit="0" vertical="bottom" wrapText="0"/>
    </xf>
    <xf borderId="0" fillId="8" fontId="14" numFmtId="0" xfId="0" applyAlignment="1" applyFill="1" applyFont="1">
      <alignment horizontal="center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828675" cy="819150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600075</xdr:colOff>
      <xdr:row>0</xdr:row>
      <xdr:rowOff>85725</xdr:rowOff>
    </xdr:from>
    <xdr:to>
      <xdr:col>11</xdr:col>
      <xdr:colOff>1438275</xdr:colOff>
      <xdr:row>4</xdr:row>
      <xdr:rowOff>104775</xdr:rowOff>
    </xdr:to>
    <xdr:pic>
      <xdr:nvPicPr>
        <xdr:cNvPr id="0" name="image1.jpg" title="Imagem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838200" cy="8191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.86"/>
    <col customWidth="1" min="2" max="2" width="32.14"/>
    <col customWidth="1" min="3" max="3" width="20.71"/>
    <col customWidth="1" min="4" max="4" width="21.57"/>
    <col customWidth="1" min="5" max="5" width="10.0"/>
    <col customWidth="1" min="6" max="6" width="10.57"/>
    <col customWidth="1" min="7" max="7" width="11.57"/>
    <col customWidth="1" min="8" max="8" width="10.71"/>
    <col customWidth="1" min="9" max="9" width="31.0"/>
    <col customWidth="1" min="10" max="10" width="15.71"/>
    <col customWidth="1" min="11" max="11" width="7.57"/>
    <col customWidth="1" min="12" max="12" width="27.86"/>
    <col customWidth="1" min="13" max="13" width="6.71"/>
    <col customWidth="1" min="14" max="21" width="11.0"/>
  </cols>
  <sheetData>
    <row r="1">
      <c r="A1" s="3" t="s">
        <v>12</v>
      </c>
    </row>
    <row r="6">
      <c r="A6" s="4" t="s">
        <v>13</v>
      </c>
    </row>
    <row r="7">
      <c r="A7" s="4" t="s">
        <v>14</v>
      </c>
    </row>
    <row r="8">
      <c r="A8" s="5"/>
    </row>
    <row r="9">
      <c r="A9" s="4" t="s">
        <v>15</v>
      </c>
    </row>
    <row r="10">
      <c r="A10" s="4" t="s">
        <v>16</v>
      </c>
    </row>
    <row r="11">
      <c r="A11" s="4" t="s">
        <v>17</v>
      </c>
    </row>
    <row r="12">
      <c r="A12" s="4" t="s">
        <v>18</v>
      </c>
    </row>
    <row r="13">
      <c r="A13" s="4" t="s">
        <v>19</v>
      </c>
    </row>
    <row r="14">
      <c r="A14" s="6" t="s">
        <v>20</v>
      </c>
    </row>
    <row r="1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>
      <c r="A16" s="9" t="s">
        <v>21</v>
      </c>
      <c r="B16" s="10" t="s">
        <v>22</v>
      </c>
      <c r="C16" s="10" t="s">
        <v>23</v>
      </c>
      <c r="D16" s="10" t="s">
        <v>24</v>
      </c>
      <c r="E16" s="10" t="s">
        <v>25</v>
      </c>
      <c r="F16" s="10" t="s">
        <v>26</v>
      </c>
      <c r="G16" s="10" t="s">
        <v>27</v>
      </c>
      <c r="H16" s="10" t="s">
        <v>28</v>
      </c>
      <c r="I16" s="10" t="s">
        <v>29</v>
      </c>
      <c r="J16" s="10" t="s">
        <v>30</v>
      </c>
      <c r="K16" s="10" t="s">
        <v>31</v>
      </c>
      <c r="L16" s="10" t="s">
        <v>32</v>
      </c>
      <c r="M16" s="10" t="s">
        <v>33</v>
      </c>
    </row>
    <row r="17">
      <c r="A17" s="11"/>
      <c r="B17" s="12" t="s">
        <v>34</v>
      </c>
      <c r="C17" s="13" t="s">
        <v>35</v>
      </c>
      <c r="D17" s="13" t="s">
        <v>36</v>
      </c>
      <c r="E17" s="14" t="s">
        <v>37</v>
      </c>
      <c r="F17" s="15">
        <v>41.539741</v>
      </c>
      <c r="G17" s="15">
        <v>-94.2752786</v>
      </c>
      <c r="H17" s="16">
        <v>954.0</v>
      </c>
      <c r="I17" s="17" t="s">
        <v>38</v>
      </c>
      <c r="J17" s="13">
        <v>6.0</v>
      </c>
      <c r="K17" s="13">
        <v>15.0</v>
      </c>
      <c r="L17" s="18" t="s">
        <v>39</v>
      </c>
      <c r="M17" s="19" t="s">
        <v>40</v>
      </c>
    </row>
    <row r="18">
      <c r="A18" s="11"/>
      <c r="B18" s="12" t="s">
        <v>41</v>
      </c>
      <c r="C18" s="13" t="s">
        <v>35</v>
      </c>
      <c r="D18" s="13" t="s">
        <v>42</v>
      </c>
      <c r="E18" s="20" t="s">
        <v>43</v>
      </c>
      <c r="F18" s="15">
        <v>42.1445584</v>
      </c>
      <c r="G18" s="15">
        <v>-94.52565790000001</v>
      </c>
      <c r="H18" s="16">
        <v>400.0</v>
      </c>
      <c r="I18" s="17" t="s">
        <v>44</v>
      </c>
      <c r="J18" s="13" t="s">
        <v>1</v>
      </c>
      <c r="K18" s="13">
        <v>1.0</v>
      </c>
      <c r="L18" s="21" t="s">
        <v>45</v>
      </c>
      <c r="M18" s="19" t="s">
        <v>40</v>
      </c>
    </row>
    <row r="19">
      <c r="A19" s="11"/>
      <c r="B19" s="12" t="s">
        <v>46</v>
      </c>
      <c r="C19" s="13" t="s">
        <v>35</v>
      </c>
      <c r="D19" s="13" t="s">
        <v>42</v>
      </c>
      <c r="E19" s="20" t="s">
        <v>43</v>
      </c>
      <c r="F19" s="15">
        <v>42.1445584</v>
      </c>
      <c r="G19" s="15">
        <v>-94.52565790000001</v>
      </c>
      <c r="H19" s="16">
        <v>424.0</v>
      </c>
      <c r="I19" s="17" t="s">
        <v>47</v>
      </c>
      <c r="J19" s="13" t="s">
        <v>1</v>
      </c>
      <c r="K19" s="13">
        <v>3.0</v>
      </c>
      <c r="L19" s="21" t="s">
        <v>48</v>
      </c>
      <c r="M19" s="19" t="s">
        <v>40</v>
      </c>
    </row>
    <row r="20">
      <c r="A20" s="11"/>
      <c r="B20" s="12" t="s">
        <v>49</v>
      </c>
      <c r="C20" s="13" t="s">
        <v>50</v>
      </c>
      <c r="D20" s="13" t="s">
        <v>51</v>
      </c>
      <c r="E20" s="20" t="s">
        <v>52</v>
      </c>
      <c r="F20" s="15">
        <v>-7.9999522</v>
      </c>
      <c r="G20" s="15">
        <v>-34.8396825</v>
      </c>
      <c r="H20" s="16">
        <v>1500.0</v>
      </c>
      <c r="I20" s="17" t="s">
        <v>44</v>
      </c>
      <c r="J20" s="13">
        <v>6.0</v>
      </c>
      <c r="K20" s="13">
        <v>2.0</v>
      </c>
      <c r="L20" s="21" t="s">
        <v>53</v>
      </c>
      <c r="M20" s="19" t="s">
        <v>40</v>
      </c>
    </row>
    <row r="21">
      <c r="A21" s="11"/>
      <c r="B21" s="12" t="s">
        <v>54</v>
      </c>
      <c r="C21" s="13" t="s">
        <v>35</v>
      </c>
      <c r="D21" s="13" t="s">
        <v>42</v>
      </c>
      <c r="E21" s="20" t="s">
        <v>55</v>
      </c>
      <c r="F21" s="15">
        <v>-8.0602965</v>
      </c>
      <c r="G21" s="15">
        <v>-34.8892253</v>
      </c>
      <c r="H21" s="16">
        <v>983.85</v>
      </c>
      <c r="I21" s="17" t="s">
        <v>44</v>
      </c>
      <c r="J21" s="13" t="s">
        <v>1</v>
      </c>
      <c r="K21" s="13">
        <v>1.0</v>
      </c>
      <c r="L21" s="21" t="s">
        <v>56</v>
      </c>
      <c r="M21" s="19" t="s">
        <v>40</v>
      </c>
    </row>
    <row r="22">
      <c r="A22" s="11"/>
      <c r="B22" s="12" t="s">
        <v>57</v>
      </c>
      <c r="C22" s="13" t="s">
        <v>35</v>
      </c>
      <c r="D22" s="13" t="s">
        <v>42</v>
      </c>
      <c r="E22" s="20" t="s">
        <v>43</v>
      </c>
      <c r="F22" s="15">
        <v>42.1445584</v>
      </c>
      <c r="G22" s="15">
        <v>-94.52565790000001</v>
      </c>
      <c r="H22" s="16">
        <v>650.0</v>
      </c>
      <c r="I22" s="17" t="s">
        <v>44</v>
      </c>
      <c r="J22" s="13" t="s">
        <v>1</v>
      </c>
      <c r="K22" s="13">
        <v>1.0</v>
      </c>
      <c r="L22" s="21" t="s">
        <v>58</v>
      </c>
      <c r="M22" s="19" t="s">
        <v>40</v>
      </c>
    </row>
    <row r="23">
      <c r="A23" s="11"/>
      <c r="B23" s="12" t="s">
        <v>59</v>
      </c>
      <c r="C23" s="13" t="s">
        <v>60</v>
      </c>
      <c r="D23" s="13" t="s">
        <v>61</v>
      </c>
      <c r="E23" s="20" t="s">
        <v>62</v>
      </c>
      <c r="F23" s="15">
        <v>-7.9298429</v>
      </c>
      <c r="G23" s="15">
        <v>-34.8941405</v>
      </c>
      <c r="H23" s="16">
        <v>1099.0</v>
      </c>
      <c r="I23" s="17" t="s">
        <v>63</v>
      </c>
      <c r="J23" s="13">
        <v>6.0</v>
      </c>
      <c r="K23" s="13">
        <v>5.0</v>
      </c>
      <c r="L23" s="21" t="s">
        <v>64</v>
      </c>
      <c r="M23" s="19" t="s">
        <v>40</v>
      </c>
    </row>
    <row r="24">
      <c r="A24" s="11"/>
      <c r="B24" s="22" t="s">
        <v>65</v>
      </c>
      <c r="C24" s="23" t="s">
        <v>66</v>
      </c>
      <c r="D24" s="23" t="s">
        <v>67</v>
      </c>
      <c r="E24" s="24" t="s">
        <v>68</v>
      </c>
      <c r="F24" s="25">
        <v>-8.0185284</v>
      </c>
      <c r="G24" s="25">
        <v>-34.9803114</v>
      </c>
      <c r="H24" s="26">
        <v>1035.0</v>
      </c>
      <c r="I24" s="11" t="s">
        <v>63</v>
      </c>
      <c r="J24" s="27">
        <v>6.0</v>
      </c>
      <c r="K24" s="27">
        <v>1.0</v>
      </c>
      <c r="L24" s="28" t="s">
        <v>64</v>
      </c>
      <c r="M24" s="29" t="s">
        <v>40</v>
      </c>
    </row>
    <row r="25">
      <c r="A25" s="11"/>
      <c r="B25" s="12" t="s">
        <v>69</v>
      </c>
      <c r="C25" s="13" t="s">
        <v>35</v>
      </c>
      <c r="D25" s="13" t="s">
        <v>70</v>
      </c>
      <c r="E25" s="20" t="s">
        <v>71</v>
      </c>
      <c r="F25" s="15">
        <v>-8.1083154</v>
      </c>
      <c r="G25" s="15">
        <v>-34.8982775</v>
      </c>
      <c r="H25" s="16">
        <v>1108.0</v>
      </c>
      <c r="I25" s="17" t="s">
        <v>38</v>
      </c>
      <c r="J25" s="13">
        <v>6.0</v>
      </c>
      <c r="K25" s="13">
        <v>2.0</v>
      </c>
      <c r="L25" s="21" t="s">
        <v>64</v>
      </c>
      <c r="M25" s="19" t="s">
        <v>40</v>
      </c>
    </row>
    <row r="26">
      <c r="A26" s="11"/>
      <c r="B26" s="12" t="s">
        <v>72</v>
      </c>
      <c r="C26" s="13" t="s">
        <v>35</v>
      </c>
      <c r="D26" s="13" t="s">
        <v>70</v>
      </c>
      <c r="E26" s="20" t="s">
        <v>73</v>
      </c>
      <c r="F26" s="15">
        <v>-8.1403933</v>
      </c>
      <c r="G26" s="15">
        <v>-34.9066249</v>
      </c>
      <c r="H26" s="16">
        <v>1100.0</v>
      </c>
      <c r="I26" s="17" t="s">
        <v>38</v>
      </c>
      <c r="J26" s="13">
        <v>6.0</v>
      </c>
      <c r="K26" s="13">
        <v>2.0</v>
      </c>
      <c r="L26" s="21" t="s">
        <v>74</v>
      </c>
      <c r="M26" s="19" t="s">
        <v>40</v>
      </c>
    </row>
    <row r="27">
      <c r="A27" s="11"/>
      <c r="B27" s="12" t="s">
        <v>75</v>
      </c>
      <c r="C27" s="13" t="s">
        <v>35</v>
      </c>
      <c r="D27" s="13" t="s">
        <v>76</v>
      </c>
      <c r="E27" s="29" t="s">
        <v>77</v>
      </c>
      <c r="F27" s="15">
        <v>-8.0267907</v>
      </c>
      <c r="G27" s="15">
        <v>-34.914241</v>
      </c>
      <c r="H27" s="16">
        <v>954.0</v>
      </c>
      <c r="I27" s="17" t="s">
        <v>63</v>
      </c>
      <c r="J27" s="13">
        <v>6.0</v>
      </c>
      <c r="K27" s="13">
        <v>2.0</v>
      </c>
      <c r="L27" s="21" t="s">
        <v>78</v>
      </c>
      <c r="M27" s="19" t="s">
        <v>40</v>
      </c>
    </row>
    <row r="28">
      <c r="A28" s="11"/>
      <c r="B28" s="12" t="s">
        <v>79</v>
      </c>
      <c r="C28" s="13" t="s">
        <v>35</v>
      </c>
      <c r="D28" s="13" t="s">
        <v>80</v>
      </c>
      <c r="E28" s="29" t="s">
        <v>81</v>
      </c>
      <c r="F28" s="15">
        <v>-8.0479787</v>
      </c>
      <c r="G28" s="15">
        <v>-34.908514</v>
      </c>
      <c r="H28" s="16">
        <v>1000.0</v>
      </c>
      <c r="I28" s="17" t="s">
        <v>38</v>
      </c>
      <c r="J28" s="13">
        <v>6.0</v>
      </c>
      <c r="K28" s="13">
        <v>3.0</v>
      </c>
      <c r="L28" s="21" t="s">
        <v>82</v>
      </c>
      <c r="M28" s="19" t="s">
        <v>40</v>
      </c>
    </row>
    <row r="29">
      <c r="A29" s="11"/>
      <c r="B29" s="12" t="s">
        <v>79</v>
      </c>
      <c r="C29" s="13" t="s">
        <v>35</v>
      </c>
      <c r="D29" s="13" t="s">
        <v>42</v>
      </c>
      <c r="E29" s="29" t="s">
        <v>83</v>
      </c>
      <c r="F29" s="15">
        <v>-8.0575166</v>
      </c>
      <c r="G29" s="15">
        <v>-34.8902475</v>
      </c>
      <c r="H29" s="16">
        <v>957.0</v>
      </c>
      <c r="I29" s="17" t="s">
        <v>38</v>
      </c>
      <c r="J29" s="13">
        <v>6.0</v>
      </c>
      <c r="K29" s="13">
        <v>3.0</v>
      </c>
      <c r="L29" s="21" t="s">
        <v>64</v>
      </c>
      <c r="M29" s="19" t="s">
        <v>40</v>
      </c>
    </row>
    <row r="30">
      <c r="A30" s="11"/>
      <c r="B30" s="12" t="s">
        <v>84</v>
      </c>
      <c r="C30" s="13" t="s">
        <v>35</v>
      </c>
      <c r="D30" s="13" t="s">
        <v>35</v>
      </c>
      <c r="E30" s="29" t="s">
        <v>85</v>
      </c>
      <c r="F30" s="15">
        <v>-8.0562906</v>
      </c>
      <c r="G30" s="15">
        <v>-34.8748317</v>
      </c>
      <c r="H30" s="16">
        <v>1079.51</v>
      </c>
      <c r="I30" s="17" t="s">
        <v>38</v>
      </c>
      <c r="J30" s="13">
        <v>6.0</v>
      </c>
      <c r="K30" s="13">
        <v>3.0</v>
      </c>
      <c r="L30" s="21" t="s">
        <v>86</v>
      </c>
      <c r="M30" s="19" t="s">
        <v>40</v>
      </c>
    </row>
    <row r="31">
      <c r="A31" s="11"/>
      <c r="B31" s="18" t="s">
        <v>87</v>
      </c>
      <c r="C31" s="30" t="s">
        <v>88</v>
      </c>
      <c r="D31" s="13" t="s">
        <v>89</v>
      </c>
      <c r="E31" s="29" t="s">
        <v>90</v>
      </c>
      <c r="F31" s="15">
        <v>-8.1669667</v>
      </c>
      <c r="G31" s="15">
        <v>-34.9190997</v>
      </c>
      <c r="H31" s="16">
        <v>954.0</v>
      </c>
      <c r="I31" s="17" t="s">
        <v>63</v>
      </c>
      <c r="J31" s="13">
        <v>6.0</v>
      </c>
      <c r="K31" s="13">
        <v>1.0</v>
      </c>
      <c r="L31" s="21" t="s">
        <v>91</v>
      </c>
      <c r="M31" s="19" t="s">
        <v>40</v>
      </c>
    </row>
    <row r="32">
      <c r="A32" s="31"/>
      <c r="B32" s="22" t="s">
        <v>92</v>
      </c>
      <c r="C32" s="32" t="s">
        <v>88</v>
      </c>
      <c r="D32" s="23" t="s">
        <v>93</v>
      </c>
      <c r="E32" s="33" t="s">
        <v>94</v>
      </c>
      <c r="F32" s="34">
        <v>-8.200101799999999</v>
      </c>
      <c r="G32" s="35">
        <v>-34.9241286</v>
      </c>
      <c r="H32" s="36">
        <v>448.0</v>
      </c>
      <c r="I32" s="11" t="s">
        <v>95</v>
      </c>
      <c r="J32" s="12" t="s">
        <v>1</v>
      </c>
      <c r="K32" s="13">
        <v>4.0</v>
      </c>
      <c r="L32" s="13" t="s">
        <v>96</v>
      </c>
      <c r="M32" s="13" t="s">
        <v>40</v>
      </c>
    </row>
    <row r="33">
      <c r="A33" s="11"/>
      <c r="B33" s="37" t="s">
        <v>92</v>
      </c>
      <c r="C33" s="17" t="s">
        <v>97</v>
      </c>
      <c r="D33" s="17" t="s">
        <v>98</v>
      </c>
      <c r="E33" s="29" t="s">
        <v>99</v>
      </c>
      <c r="F33" s="17">
        <v>-7.984357800000001</v>
      </c>
      <c r="G33" s="13">
        <v>-35.038912</v>
      </c>
      <c r="H33" s="38">
        <v>448.0</v>
      </c>
      <c r="I33" s="19" t="s">
        <v>95</v>
      </c>
      <c r="J33" s="19" t="s">
        <v>1</v>
      </c>
      <c r="K33" s="13">
        <v>4.0</v>
      </c>
      <c r="L33" s="13" t="s">
        <v>96</v>
      </c>
      <c r="M33" s="19" t="s">
        <v>40</v>
      </c>
    </row>
    <row r="34">
      <c r="A34" s="11"/>
      <c r="B34" s="37" t="s">
        <v>92</v>
      </c>
      <c r="C34" s="17" t="s">
        <v>100</v>
      </c>
      <c r="D34" s="17" t="s">
        <v>98</v>
      </c>
      <c r="E34" s="29" t="s">
        <v>101</v>
      </c>
      <c r="F34" s="17">
        <v>-8.4627496</v>
      </c>
      <c r="G34" s="13">
        <v>-35.0828588</v>
      </c>
      <c r="H34" s="38">
        <v>448.0</v>
      </c>
      <c r="I34" s="19" t="s">
        <v>95</v>
      </c>
      <c r="J34" s="19" t="s">
        <v>1</v>
      </c>
      <c r="K34" s="13">
        <v>4.0</v>
      </c>
      <c r="L34" s="13" t="s">
        <v>96</v>
      </c>
      <c r="M34" s="19" t="s">
        <v>40</v>
      </c>
    </row>
    <row r="35">
      <c r="A35" s="11"/>
      <c r="B35" s="12" t="s">
        <v>102</v>
      </c>
      <c r="C35" s="13" t="s">
        <v>35</v>
      </c>
      <c r="D35" s="13" t="s">
        <v>103</v>
      </c>
      <c r="E35" s="29" t="s">
        <v>104</v>
      </c>
      <c r="F35" s="15">
        <v>-8.1207774</v>
      </c>
      <c r="G35" s="15">
        <v>-34.9440391</v>
      </c>
      <c r="H35" s="16">
        <v>1235.92</v>
      </c>
      <c r="I35" s="17" t="s">
        <v>38</v>
      </c>
      <c r="J35" s="13">
        <v>6.0</v>
      </c>
      <c r="K35" s="13">
        <v>2.0</v>
      </c>
      <c r="L35" s="21" t="s">
        <v>64</v>
      </c>
      <c r="M35" s="19" t="s">
        <v>40</v>
      </c>
    </row>
    <row r="36">
      <c r="A36" s="11"/>
      <c r="B36" s="12" t="s">
        <v>105</v>
      </c>
      <c r="C36" s="13" t="s">
        <v>35</v>
      </c>
      <c r="D36" s="13" t="s">
        <v>106</v>
      </c>
      <c r="E36" s="39" t="s">
        <v>107</v>
      </c>
      <c r="F36" s="15">
        <v>-8.0469616</v>
      </c>
      <c r="G36" s="15">
        <v>-34.8996565</v>
      </c>
      <c r="H36" s="16">
        <v>2000.0</v>
      </c>
      <c r="I36" s="17" t="s">
        <v>108</v>
      </c>
      <c r="J36" s="13">
        <v>6.0</v>
      </c>
      <c r="K36" s="13">
        <v>1.0</v>
      </c>
      <c r="L36" s="21" t="s">
        <v>109</v>
      </c>
      <c r="M36" s="19" t="s">
        <v>40</v>
      </c>
    </row>
    <row r="37">
      <c r="A37" s="11"/>
      <c r="B37" s="12" t="s">
        <v>105</v>
      </c>
      <c r="C37" s="13" t="s">
        <v>35</v>
      </c>
      <c r="D37" s="13" t="s">
        <v>42</v>
      </c>
      <c r="E37" s="39" t="s">
        <v>110</v>
      </c>
      <c r="F37" s="15">
        <v>-8.049659499999999</v>
      </c>
      <c r="G37" s="15">
        <v>-34.8928769</v>
      </c>
      <c r="H37" s="16">
        <v>1654.0</v>
      </c>
      <c r="I37" s="17" t="s">
        <v>108</v>
      </c>
      <c r="J37" s="13">
        <v>6.0</v>
      </c>
      <c r="K37" s="13">
        <v>1.0</v>
      </c>
      <c r="L37" s="21" t="s">
        <v>64</v>
      </c>
      <c r="M37" s="19" t="s">
        <v>40</v>
      </c>
    </row>
    <row r="38">
      <c r="A38" s="11"/>
      <c r="B38" s="12" t="s">
        <v>111</v>
      </c>
      <c r="C38" s="13" t="s">
        <v>35</v>
      </c>
      <c r="D38" s="13" t="s">
        <v>106</v>
      </c>
      <c r="E38" s="39" t="s">
        <v>107</v>
      </c>
      <c r="F38" s="15">
        <v>-8.0469616</v>
      </c>
      <c r="G38" s="15">
        <v>-34.8996565</v>
      </c>
      <c r="H38" s="16">
        <v>1500.0</v>
      </c>
      <c r="I38" s="17" t="s">
        <v>108</v>
      </c>
      <c r="J38" s="13">
        <v>6.0</v>
      </c>
      <c r="K38" s="13">
        <v>1.0</v>
      </c>
      <c r="L38" s="21" t="s">
        <v>64</v>
      </c>
      <c r="M38" s="19" t="s">
        <v>40</v>
      </c>
    </row>
    <row r="39">
      <c r="A39" s="11"/>
      <c r="B39" s="12" t="s">
        <v>112</v>
      </c>
      <c r="C39" s="13" t="s">
        <v>35</v>
      </c>
      <c r="D39" s="13" t="s">
        <v>42</v>
      </c>
      <c r="E39" s="39" t="s">
        <v>110</v>
      </c>
      <c r="F39" s="15">
        <v>-8.049659499999999</v>
      </c>
      <c r="G39" s="15">
        <v>-34.8928769</v>
      </c>
      <c r="H39" s="16">
        <v>1376.0</v>
      </c>
      <c r="I39" s="17" t="s">
        <v>108</v>
      </c>
      <c r="J39" s="13">
        <v>6.0</v>
      </c>
      <c r="K39" s="13">
        <v>1.0</v>
      </c>
      <c r="L39" s="21" t="s">
        <v>113</v>
      </c>
      <c r="M39" s="19" t="s">
        <v>40</v>
      </c>
    </row>
    <row r="40" ht="42.0" customHeight="1">
      <c r="A40" s="11"/>
      <c r="B40" s="12" t="s">
        <v>114</v>
      </c>
      <c r="C40" s="13" t="s">
        <v>35</v>
      </c>
      <c r="D40" s="13" t="s">
        <v>36</v>
      </c>
      <c r="E40" s="29" t="s">
        <v>115</v>
      </c>
      <c r="F40" s="25">
        <v>-8.0647687</v>
      </c>
      <c r="G40" s="15">
        <v>-34.8953787</v>
      </c>
      <c r="H40" s="40">
        <v>957.0</v>
      </c>
      <c r="I40" s="17" t="s">
        <v>63</v>
      </c>
      <c r="J40" s="13">
        <v>6.0</v>
      </c>
      <c r="K40" s="13">
        <v>20.0</v>
      </c>
      <c r="L40" s="21" t="s">
        <v>64</v>
      </c>
      <c r="M40" s="19" t="s">
        <v>40</v>
      </c>
    </row>
    <row r="41">
      <c r="A41" s="11"/>
      <c r="B41" s="12" t="s">
        <v>116</v>
      </c>
      <c r="C41" s="13" t="s">
        <v>35</v>
      </c>
      <c r="D41" s="13" t="s">
        <v>36</v>
      </c>
      <c r="E41" s="29" t="s">
        <v>115</v>
      </c>
      <c r="F41" s="25">
        <v>-8.0647687</v>
      </c>
      <c r="G41" s="15">
        <v>-34.8953787</v>
      </c>
      <c r="H41" s="40">
        <v>957.0</v>
      </c>
      <c r="I41" s="17" t="s">
        <v>63</v>
      </c>
      <c r="J41" s="13">
        <v>6.0</v>
      </c>
      <c r="K41" s="13">
        <v>20.0</v>
      </c>
      <c r="L41" s="21" t="s">
        <v>117</v>
      </c>
      <c r="M41" s="19" t="s">
        <v>40</v>
      </c>
    </row>
    <row r="42">
      <c r="A42" s="11"/>
      <c r="B42" s="12" t="s">
        <v>118</v>
      </c>
      <c r="C42" s="13" t="s">
        <v>35</v>
      </c>
      <c r="D42" s="13" t="s">
        <v>119</v>
      </c>
      <c r="E42" s="39" t="s">
        <v>120</v>
      </c>
      <c r="F42" s="15">
        <v>-8.0274439</v>
      </c>
      <c r="G42" s="15">
        <v>-34.927293</v>
      </c>
      <c r="H42" s="16">
        <v>1500.0</v>
      </c>
      <c r="I42" s="17" t="s">
        <v>63</v>
      </c>
      <c r="J42" s="13">
        <v>6.0</v>
      </c>
      <c r="K42" s="13">
        <v>1.0</v>
      </c>
      <c r="L42" s="21" t="s">
        <v>121</v>
      </c>
      <c r="M42" s="19" t="s">
        <v>40</v>
      </c>
    </row>
    <row r="43">
      <c r="A43" s="11"/>
      <c r="B43" s="12" t="s">
        <v>122</v>
      </c>
      <c r="C43" s="13" t="s">
        <v>35</v>
      </c>
      <c r="D43" s="13" t="s">
        <v>123</v>
      </c>
      <c r="E43" s="39" t="s">
        <v>124</v>
      </c>
      <c r="F43" s="15">
        <v>-7.979908499999999</v>
      </c>
      <c r="G43" s="15">
        <v>-34.9297784</v>
      </c>
      <c r="H43" s="41">
        <v>1600.0</v>
      </c>
      <c r="I43" s="17" t="s">
        <v>63</v>
      </c>
      <c r="J43" s="13">
        <v>6.0</v>
      </c>
      <c r="K43" s="13">
        <v>1.0</v>
      </c>
      <c r="L43" s="21" t="s">
        <v>125</v>
      </c>
      <c r="M43" s="19" t="s">
        <v>40</v>
      </c>
    </row>
    <row r="44">
      <c r="A44" s="11"/>
      <c r="B44" s="12" t="s">
        <v>126</v>
      </c>
      <c r="C44" s="13" t="s">
        <v>35</v>
      </c>
      <c r="D44" s="13" t="s">
        <v>127</v>
      </c>
      <c r="E44" s="39" t="s">
        <v>128</v>
      </c>
      <c r="F44" s="15">
        <v>-8.0933037</v>
      </c>
      <c r="G44" s="15">
        <v>-34.8867409</v>
      </c>
      <c r="H44" s="16">
        <v>1500.0</v>
      </c>
      <c r="I44" s="17" t="s">
        <v>63</v>
      </c>
      <c r="J44" s="13">
        <v>6.0</v>
      </c>
      <c r="K44" s="13">
        <v>1.0</v>
      </c>
      <c r="L44" s="21" t="s">
        <v>129</v>
      </c>
      <c r="M44" s="19" t="s">
        <v>40</v>
      </c>
    </row>
    <row r="45">
      <c r="A45" s="11"/>
      <c r="B45" s="18" t="s">
        <v>130</v>
      </c>
      <c r="C45" s="13" t="s">
        <v>35</v>
      </c>
      <c r="D45" s="13" t="s">
        <v>106</v>
      </c>
      <c r="E45" s="39" t="s">
        <v>131</v>
      </c>
      <c r="F45" s="15">
        <v>-8.051322899999999</v>
      </c>
      <c r="G45" s="15">
        <v>-34.8987755</v>
      </c>
      <c r="H45" s="16">
        <v>1008.0</v>
      </c>
      <c r="I45" s="17" t="s">
        <v>63</v>
      </c>
      <c r="J45" s="13">
        <v>6.0</v>
      </c>
      <c r="K45" s="13">
        <v>2.0</v>
      </c>
      <c r="L45" s="21" t="s">
        <v>132</v>
      </c>
      <c r="M45" s="19" t="s">
        <v>40</v>
      </c>
    </row>
    <row r="46">
      <c r="A46" s="11"/>
      <c r="B46" s="18" t="s">
        <v>133</v>
      </c>
      <c r="C46" s="13" t="s">
        <v>35</v>
      </c>
      <c r="D46" s="13" t="s">
        <v>134</v>
      </c>
      <c r="E46" s="39" t="s">
        <v>135</v>
      </c>
      <c r="F46" s="15">
        <v>-8.108592699999999</v>
      </c>
      <c r="G46" s="15">
        <v>-34.9239505</v>
      </c>
      <c r="H46" s="16">
        <v>954.0</v>
      </c>
      <c r="I46" s="17" t="s">
        <v>63</v>
      </c>
      <c r="J46" s="13">
        <v>6.0</v>
      </c>
      <c r="K46" s="13">
        <v>1.0</v>
      </c>
      <c r="L46" s="21" t="s">
        <v>136</v>
      </c>
      <c r="M46" s="19" t="s">
        <v>40</v>
      </c>
    </row>
    <row r="47">
      <c r="A47" s="11"/>
      <c r="B47" s="22" t="s">
        <v>137</v>
      </c>
      <c r="C47" s="22" t="s">
        <v>138</v>
      </c>
      <c r="D47" s="23" t="s">
        <v>98</v>
      </c>
      <c r="E47" s="24" t="s">
        <v>139</v>
      </c>
      <c r="F47" s="25">
        <v>-7.9084624</v>
      </c>
      <c r="G47" s="25">
        <v>-34.9012851</v>
      </c>
      <c r="H47" s="26">
        <v>1209.98</v>
      </c>
      <c r="I47" s="11" t="s">
        <v>38</v>
      </c>
      <c r="J47" s="27">
        <v>6.0</v>
      </c>
      <c r="K47" s="28">
        <v>2.0</v>
      </c>
      <c r="L47" s="28" t="s">
        <v>64</v>
      </c>
      <c r="M47" s="29" t="s">
        <v>40</v>
      </c>
    </row>
    <row r="48">
      <c r="A48" s="11"/>
      <c r="B48" s="18" t="s">
        <v>140</v>
      </c>
      <c r="C48" s="13" t="s">
        <v>35</v>
      </c>
      <c r="D48" s="13" t="s">
        <v>141</v>
      </c>
      <c r="E48" s="39" t="s">
        <v>142</v>
      </c>
      <c r="F48" s="15">
        <v>-8.0723628</v>
      </c>
      <c r="G48" s="15">
        <v>-34.8824321</v>
      </c>
      <c r="H48" s="42">
        <v>1064.0</v>
      </c>
      <c r="I48" s="17" t="s">
        <v>38</v>
      </c>
      <c r="J48" s="13">
        <v>6.0</v>
      </c>
      <c r="K48" s="13">
        <v>1.0</v>
      </c>
      <c r="L48" s="43" t="s">
        <v>143</v>
      </c>
      <c r="M48" s="19" t="s">
        <v>40</v>
      </c>
    </row>
    <row r="49">
      <c r="A49" s="11"/>
      <c r="B49" s="18" t="s">
        <v>144</v>
      </c>
      <c r="C49" s="13" t="s">
        <v>35</v>
      </c>
      <c r="D49" s="13" t="s">
        <v>42</v>
      </c>
      <c r="E49" s="39" t="s">
        <v>110</v>
      </c>
      <c r="F49" s="15">
        <v>-8.049659499999999</v>
      </c>
      <c r="G49" s="15">
        <v>-34.8928769</v>
      </c>
      <c r="H49" s="16">
        <v>1010.0</v>
      </c>
      <c r="I49" s="17" t="s">
        <v>63</v>
      </c>
      <c r="J49" s="13">
        <v>6.0</v>
      </c>
      <c r="K49" s="13">
        <v>1.0</v>
      </c>
      <c r="L49" s="21" t="s">
        <v>145</v>
      </c>
      <c r="M49" s="19" t="s">
        <v>40</v>
      </c>
    </row>
    <row r="50">
      <c r="A50" s="11"/>
      <c r="B50" s="18" t="s">
        <v>146</v>
      </c>
      <c r="C50" s="13" t="s">
        <v>35</v>
      </c>
      <c r="D50" s="13" t="s">
        <v>35</v>
      </c>
      <c r="E50" s="39" t="s">
        <v>85</v>
      </c>
      <c r="F50" s="15">
        <v>-8.0562906</v>
      </c>
      <c r="G50" s="15">
        <v>-34.8748317</v>
      </c>
      <c r="H50" s="16">
        <v>1763.0</v>
      </c>
      <c r="I50" s="17" t="s">
        <v>63</v>
      </c>
      <c r="J50" s="13">
        <v>6.0</v>
      </c>
      <c r="K50" s="13">
        <v>2.0</v>
      </c>
      <c r="L50" s="21" t="s">
        <v>147</v>
      </c>
      <c r="M50" s="19" t="s">
        <v>40</v>
      </c>
    </row>
    <row r="51">
      <c r="A51" s="11"/>
      <c r="B51" s="12" t="s">
        <v>148</v>
      </c>
      <c r="C51" s="13" t="s">
        <v>35</v>
      </c>
      <c r="D51" s="13" t="s">
        <v>42</v>
      </c>
      <c r="E51" s="39" t="s">
        <v>110</v>
      </c>
      <c r="F51" s="15">
        <v>-8.049659499999999</v>
      </c>
      <c r="G51" s="15">
        <v>-34.8928769</v>
      </c>
      <c r="H51" s="16">
        <v>1020.0</v>
      </c>
      <c r="I51" s="17" t="s">
        <v>63</v>
      </c>
      <c r="J51" s="13">
        <v>6.0</v>
      </c>
      <c r="K51" s="13">
        <v>3.0</v>
      </c>
      <c r="L51" s="21" t="s">
        <v>64</v>
      </c>
      <c r="M51" s="19" t="s">
        <v>40</v>
      </c>
    </row>
    <row r="52">
      <c r="A52" s="11"/>
      <c r="B52" s="12" t="s">
        <v>149</v>
      </c>
      <c r="C52" s="13" t="s">
        <v>35</v>
      </c>
      <c r="D52" s="13" t="s">
        <v>36</v>
      </c>
      <c r="E52" s="39" t="s">
        <v>115</v>
      </c>
      <c r="F52" s="15">
        <v>-8.0647687</v>
      </c>
      <c r="G52" s="15">
        <v>-34.8953787</v>
      </c>
      <c r="H52" s="16">
        <v>957.0</v>
      </c>
      <c r="I52" s="17" t="s">
        <v>63</v>
      </c>
      <c r="J52" s="13">
        <v>6.0</v>
      </c>
      <c r="K52" s="13">
        <v>20.0</v>
      </c>
      <c r="L52" s="21" t="s">
        <v>64</v>
      </c>
      <c r="M52" s="19" t="s">
        <v>40</v>
      </c>
    </row>
    <row r="53">
      <c r="A53" s="11"/>
      <c r="B53" s="12" t="s">
        <v>150</v>
      </c>
      <c r="C53" s="13" t="s">
        <v>35</v>
      </c>
      <c r="D53" s="13" t="s">
        <v>36</v>
      </c>
      <c r="E53" s="39" t="s">
        <v>115</v>
      </c>
      <c r="F53" s="15">
        <v>-8.0647687</v>
      </c>
      <c r="G53" s="15">
        <v>-34.8953787</v>
      </c>
      <c r="H53" s="16">
        <v>957.0</v>
      </c>
      <c r="I53" s="17" t="s">
        <v>63</v>
      </c>
      <c r="J53" s="13">
        <v>6.0</v>
      </c>
      <c r="K53" s="44">
        <v>20.0</v>
      </c>
      <c r="L53" s="45" t="s">
        <v>151</v>
      </c>
      <c r="M53" s="46" t="s">
        <v>40</v>
      </c>
    </row>
    <row r="54">
      <c r="A54" s="11"/>
      <c r="B54" s="12" t="s">
        <v>152</v>
      </c>
      <c r="C54" s="13" t="s">
        <v>35</v>
      </c>
      <c r="D54" s="13" t="s">
        <v>36</v>
      </c>
      <c r="E54" s="39" t="s">
        <v>115</v>
      </c>
      <c r="F54" s="15">
        <v>-8.0647687</v>
      </c>
      <c r="G54" s="15">
        <v>-34.8953787</v>
      </c>
      <c r="H54" s="16">
        <v>957.0</v>
      </c>
      <c r="I54" s="17" t="s">
        <v>63</v>
      </c>
      <c r="J54" s="13">
        <v>6.0</v>
      </c>
      <c r="K54" s="44">
        <v>20.0</v>
      </c>
      <c r="L54" s="45" t="s">
        <v>151</v>
      </c>
      <c r="M54" s="46" t="s">
        <v>40</v>
      </c>
    </row>
    <row r="55">
      <c r="A55" s="31"/>
      <c r="B55" s="22" t="s">
        <v>153</v>
      </c>
      <c r="C55" s="32" t="s">
        <v>97</v>
      </c>
      <c r="D55" s="23" t="s">
        <v>154</v>
      </c>
      <c r="E55" s="33" t="s">
        <v>155</v>
      </c>
      <c r="F55" s="34">
        <v>-8.0017696</v>
      </c>
      <c r="G55" s="35">
        <v>-35.0291396</v>
      </c>
      <c r="H55" s="36">
        <v>1015.0</v>
      </c>
      <c r="I55" s="11" t="s">
        <v>63</v>
      </c>
      <c r="J55" s="13">
        <v>6.0</v>
      </c>
      <c r="K55" s="13">
        <v>4.0</v>
      </c>
      <c r="L55" s="30" t="s">
        <v>156</v>
      </c>
      <c r="M55" s="13" t="s">
        <v>40</v>
      </c>
    </row>
    <row r="56">
      <c r="A56" s="11"/>
      <c r="B56" s="12" t="s">
        <v>157</v>
      </c>
      <c r="C56" s="13" t="s">
        <v>35</v>
      </c>
      <c r="D56" s="13" t="s">
        <v>158</v>
      </c>
      <c r="E56" s="39" t="s">
        <v>159</v>
      </c>
      <c r="F56" s="15">
        <v>-8.0636035</v>
      </c>
      <c r="G56" s="15">
        <v>-34.9140967</v>
      </c>
      <c r="H56" s="16">
        <v>1000.0</v>
      </c>
      <c r="I56" s="17" t="s">
        <v>95</v>
      </c>
      <c r="J56" s="13">
        <v>6.0</v>
      </c>
      <c r="K56" s="13">
        <v>1.0</v>
      </c>
      <c r="L56" s="21" t="s">
        <v>160</v>
      </c>
      <c r="M56" s="19" t="s">
        <v>40</v>
      </c>
    </row>
    <row r="57">
      <c r="B57" s="47"/>
      <c r="C57" s="47"/>
      <c r="D57" s="47"/>
      <c r="E57" s="47"/>
      <c r="F57" s="47"/>
      <c r="J57" s="48" t="s">
        <v>161</v>
      </c>
      <c r="K57" s="49">
        <f>SUM(K17:K56)</f>
        <v>183</v>
      </c>
      <c r="L57" s="50"/>
      <c r="M57" s="51"/>
    </row>
    <row r="58">
      <c r="B58" s="47"/>
      <c r="C58" s="47"/>
      <c r="D58" s="47"/>
      <c r="E58" s="47"/>
      <c r="F58" s="47"/>
      <c r="G58" s="47"/>
      <c r="H58" s="47"/>
      <c r="I58" s="47"/>
    </row>
    <row r="59">
      <c r="A59" s="52" t="s">
        <v>162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53"/>
    </row>
    <row r="60">
      <c r="A60" s="9" t="s">
        <v>21</v>
      </c>
      <c r="B60" s="10" t="s">
        <v>22</v>
      </c>
      <c r="C60" s="10" t="s">
        <v>23</v>
      </c>
      <c r="D60" s="10" t="s">
        <v>24</v>
      </c>
      <c r="E60" s="10" t="s">
        <v>25</v>
      </c>
      <c r="F60" s="10" t="s">
        <v>26</v>
      </c>
      <c r="G60" s="10" t="s">
        <v>27</v>
      </c>
      <c r="H60" s="10" t="s">
        <v>28</v>
      </c>
      <c r="I60" s="10" t="s">
        <v>29</v>
      </c>
      <c r="J60" s="10" t="s">
        <v>30</v>
      </c>
      <c r="K60" s="10" t="s">
        <v>31</v>
      </c>
      <c r="L60" s="10" t="s">
        <v>32</v>
      </c>
      <c r="M60" s="10" t="s">
        <v>33</v>
      </c>
    </row>
    <row r="61">
      <c r="A61" s="11"/>
      <c r="B61" s="54" t="s">
        <v>163</v>
      </c>
      <c r="C61" s="13" t="s">
        <v>35</v>
      </c>
      <c r="D61" s="13" t="s">
        <v>164</v>
      </c>
      <c r="E61" s="29" t="s">
        <v>165</v>
      </c>
      <c r="F61" s="25">
        <v>-8.0418998</v>
      </c>
      <c r="G61" s="55">
        <v>-34.880349</v>
      </c>
      <c r="H61" s="40">
        <v>1100.0</v>
      </c>
      <c r="I61" s="19" t="s">
        <v>95</v>
      </c>
      <c r="J61" s="13">
        <v>6.0</v>
      </c>
      <c r="K61" s="13">
        <v>1.0</v>
      </c>
      <c r="L61" s="30" t="s">
        <v>166</v>
      </c>
      <c r="M61" s="19" t="s">
        <v>40</v>
      </c>
    </row>
    <row r="62">
      <c r="A62" s="11"/>
      <c r="B62" s="56" t="s">
        <v>167</v>
      </c>
      <c r="C62" s="13" t="s">
        <v>35</v>
      </c>
      <c r="D62" s="13" t="s">
        <v>35</v>
      </c>
      <c r="E62" s="20" t="s">
        <v>43</v>
      </c>
      <c r="F62" s="17">
        <v>42.1445584</v>
      </c>
      <c r="G62" s="55">
        <v>-94.52565790000001</v>
      </c>
      <c r="H62" s="40">
        <v>440.0</v>
      </c>
      <c r="I62" s="19" t="s">
        <v>95</v>
      </c>
      <c r="J62" s="13" t="s">
        <v>1</v>
      </c>
      <c r="K62" s="13">
        <v>10.0</v>
      </c>
      <c r="L62" s="13" t="s">
        <v>96</v>
      </c>
      <c r="M62" s="19" t="s">
        <v>40</v>
      </c>
    </row>
    <row r="63">
      <c r="A63" s="11"/>
      <c r="B63" s="37" t="s">
        <v>59</v>
      </c>
      <c r="C63" s="17" t="s">
        <v>35</v>
      </c>
      <c r="D63" s="17" t="s">
        <v>168</v>
      </c>
      <c r="E63" s="24" t="s">
        <v>169</v>
      </c>
      <c r="F63" s="25">
        <v>-8.0634961</v>
      </c>
      <c r="G63" s="55">
        <v>-34.8789289</v>
      </c>
      <c r="H63" s="38">
        <v>1000.0</v>
      </c>
      <c r="I63" s="19" t="s">
        <v>63</v>
      </c>
      <c r="J63" s="13">
        <v>6.0</v>
      </c>
      <c r="K63" s="13">
        <v>3.0</v>
      </c>
      <c r="L63" s="30" t="s">
        <v>64</v>
      </c>
      <c r="M63" s="19" t="s">
        <v>40</v>
      </c>
    </row>
    <row r="64">
      <c r="A64" s="11"/>
      <c r="B64" s="37" t="s">
        <v>59</v>
      </c>
      <c r="C64" s="17" t="s">
        <v>35</v>
      </c>
      <c r="D64" s="17" t="s">
        <v>123</v>
      </c>
      <c r="E64" s="24" t="s">
        <v>124</v>
      </c>
      <c r="F64" s="25">
        <v>-7.979908499999999</v>
      </c>
      <c r="G64" s="55">
        <v>-34.9297784</v>
      </c>
      <c r="H64" s="38">
        <v>1100.0</v>
      </c>
      <c r="I64" s="19" t="s">
        <v>63</v>
      </c>
      <c r="J64" s="13">
        <v>6.0</v>
      </c>
      <c r="K64" s="13">
        <v>2.0</v>
      </c>
      <c r="L64" s="30" t="s">
        <v>170</v>
      </c>
      <c r="M64" s="19" t="s">
        <v>40</v>
      </c>
    </row>
    <row r="65">
      <c r="A65" s="11"/>
      <c r="B65" s="37" t="s">
        <v>171</v>
      </c>
      <c r="C65" s="17" t="s">
        <v>50</v>
      </c>
      <c r="D65" s="17" t="s">
        <v>172</v>
      </c>
      <c r="E65" s="24" t="s">
        <v>173</v>
      </c>
      <c r="F65" s="25">
        <v>-8.0040474</v>
      </c>
      <c r="G65" s="55">
        <v>-34.8752051</v>
      </c>
      <c r="H65" s="38">
        <v>1075.0</v>
      </c>
      <c r="I65" s="19" t="s">
        <v>63</v>
      </c>
      <c r="J65" s="13">
        <v>6.0</v>
      </c>
      <c r="K65" s="13">
        <v>3.0</v>
      </c>
      <c r="L65" s="13" t="s">
        <v>64</v>
      </c>
      <c r="M65" s="19" t="s">
        <v>40</v>
      </c>
    </row>
    <row r="66">
      <c r="A66" s="11"/>
      <c r="B66" s="37" t="s">
        <v>171</v>
      </c>
      <c r="C66" s="17" t="s">
        <v>35</v>
      </c>
      <c r="D66" s="17" t="s">
        <v>80</v>
      </c>
      <c r="E66" s="24" t="s">
        <v>174</v>
      </c>
      <c r="F66" s="25">
        <v>-8.0542455</v>
      </c>
      <c r="G66" s="55">
        <v>-34.9052099</v>
      </c>
      <c r="H66" s="38">
        <v>957.0</v>
      </c>
      <c r="I66" s="19" t="s">
        <v>63</v>
      </c>
      <c r="J66" s="13">
        <v>6.0</v>
      </c>
      <c r="K66" s="13">
        <v>2.0</v>
      </c>
      <c r="L66" s="13" t="s">
        <v>64</v>
      </c>
      <c r="M66" s="19" t="s">
        <v>40</v>
      </c>
    </row>
    <row r="67">
      <c r="A67" s="11"/>
      <c r="B67" s="37" t="s">
        <v>171</v>
      </c>
      <c r="C67" s="17" t="s">
        <v>35</v>
      </c>
      <c r="D67" s="17" t="s">
        <v>123</v>
      </c>
      <c r="E67" s="24" t="s">
        <v>124</v>
      </c>
      <c r="F67" s="57">
        <v>-7.979908499999999</v>
      </c>
      <c r="G67" s="55">
        <v>-34.9297784</v>
      </c>
      <c r="H67" s="38">
        <v>1100.0</v>
      </c>
      <c r="I67" s="19" t="s">
        <v>175</v>
      </c>
      <c r="J67" s="13" t="s">
        <v>1</v>
      </c>
      <c r="K67" s="13">
        <v>3.0</v>
      </c>
      <c r="L67" s="13" t="s">
        <v>176</v>
      </c>
      <c r="M67" s="19" t="s">
        <v>40</v>
      </c>
    </row>
    <row r="68">
      <c r="A68" s="11"/>
      <c r="B68" s="37" t="s">
        <v>177</v>
      </c>
      <c r="C68" s="17" t="s">
        <v>35</v>
      </c>
      <c r="D68" s="17" t="s">
        <v>123</v>
      </c>
      <c r="E68" s="24" t="s">
        <v>124</v>
      </c>
      <c r="F68" s="57">
        <v>-7.979908499999999</v>
      </c>
      <c r="G68" s="55">
        <v>-34.9297784</v>
      </c>
      <c r="H68" s="38">
        <v>1100.0</v>
      </c>
      <c r="I68" s="19" t="s">
        <v>63</v>
      </c>
      <c r="J68" s="13">
        <v>6.0</v>
      </c>
      <c r="K68" s="13">
        <v>3.0</v>
      </c>
      <c r="L68" s="13" t="s">
        <v>64</v>
      </c>
      <c r="M68" s="19" t="s">
        <v>40</v>
      </c>
    </row>
    <row r="69">
      <c r="A69" s="11"/>
      <c r="B69" s="37" t="s">
        <v>177</v>
      </c>
      <c r="C69" s="17" t="s">
        <v>178</v>
      </c>
      <c r="D69" s="17" t="s">
        <v>98</v>
      </c>
      <c r="E69" s="24" t="s">
        <v>179</v>
      </c>
      <c r="F69" s="57">
        <v>-7.5943269</v>
      </c>
      <c r="G69" s="55">
        <v>-34.906551</v>
      </c>
      <c r="H69" s="38">
        <v>954.0</v>
      </c>
      <c r="I69" s="19" t="s">
        <v>38</v>
      </c>
      <c r="J69" s="13" t="s">
        <v>1</v>
      </c>
      <c r="K69" s="13">
        <v>10.0</v>
      </c>
      <c r="L69" s="13" t="s">
        <v>176</v>
      </c>
      <c r="M69" s="19" t="s">
        <v>40</v>
      </c>
    </row>
    <row r="70">
      <c r="A70" s="11"/>
      <c r="B70" s="58" t="s">
        <v>180</v>
      </c>
      <c r="C70" s="17" t="s">
        <v>60</v>
      </c>
      <c r="D70" s="17" t="s">
        <v>61</v>
      </c>
      <c r="E70" s="39" t="s">
        <v>62</v>
      </c>
      <c r="F70" s="17">
        <v>-7.9298429</v>
      </c>
      <c r="G70" s="55">
        <v>-34.8941405</v>
      </c>
      <c r="H70" s="38">
        <v>1663.68</v>
      </c>
      <c r="I70" s="19" t="s">
        <v>175</v>
      </c>
      <c r="J70" s="13">
        <v>6.0</v>
      </c>
      <c r="K70" s="13">
        <v>3.0</v>
      </c>
      <c r="L70" s="30" t="s">
        <v>181</v>
      </c>
      <c r="M70" s="19" t="s">
        <v>40</v>
      </c>
    </row>
    <row r="71">
      <c r="A71" s="11"/>
      <c r="B71" s="58" t="s">
        <v>182</v>
      </c>
      <c r="C71" s="17" t="s">
        <v>35</v>
      </c>
      <c r="D71" s="17" t="s">
        <v>164</v>
      </c>
      <c r="E71" s="29" t="s">
        <v>183</v>
      </c>
      <c r="F71" s="17">
        <v>-8.048082299999999</v>
      </c>
      <c r="G71" s="55">
        <v>-34.8773008</v>
      </c>
      <c r="H71" s="38">
        <v>954.0</v>
      </c>
      <c r="I71" s="19" t="s">
        <v>63</v>
      </c>
      <c r="J71" s="13" t="s">
        <v>1</v>
      </c>
      <c r="K71" s="13">
        <v>10.0</v>
      </c>
      <c r="L71" s="13" t="s">
        <v>176</v>
      </c>
      <c r="M71" s="19" t="s">
        <v>40</v>
      </c>
    </row>
    <row r="72">
      <c r="B72" s="47"/>
      <c r="C72" s="47"/>
      <c r="D72" s="47"/>
      <c r="E72" s="47"/>
      <c r="F72" s="47"/>
      <c r="J72" s="48" t="s">
        <v>161</v>
      </c>
      <c r="K72" s="49">
        <f>SUM(K61:K71)</f>
        <v>50</v>
      </c>
      <c r="L72" s="50"/>
      <c r="M72" s="51"/>
    </row>
    <row r="73">
      <c r="B73" s="47"/>
      <c r="C73" s="47"/>
      <c r="D73" s="47"/>
      <c r="E73" s="47"/>
      <c r="F73" s="47"/>
      <c r="G73" s="47"/>
    </row>
    <row r="74">
      <c r="A74" s="59" t="s">
        <v>184</v>
      </c>
      <c r="J74" s="60">
        <v>233.0</v>
      </c>
      <c r="K74" s="8"/>
      <c r="L74" s="8"/>
      <c r="M74" s="53"/>
    </row>
    <row r="75">
      <c r="B75" s="47"/>
      <c r="C75" s="47"/>
      <c r="D75" s="47"/>
      <c r="E75" s="47"/>
      <c r="F75" s="47"/>
      <c r="G75" s="47"/>
      <c r="H75" s="47"/>
      <c r="I75" s="47"/>
    </row>
    <row r="76">
      <c r="B76" s="61" t="s">
        <v>185</v>
      </c>
    </row>
    <row r="78">
      <c r="D78" s="57"/>
    </row>
  </sheetData>
  <mergeCells count="18">
    <mergeCell ref="J74:M74"/>
    <mergeCell ref="K72:M72"/>
    <mergeCell ref="K57:M57"/>
    <mergeCell ref="A59:M59"/>
    <mergeCell ref="A74:I74"/>
    <mergeCell ref="B76:M76"/>
    <mergeCell ref="H73:I73"/>
    <mergeCell ref="A12:M12"/>
    <mergeCell ref="A13:M13"/>
    <mergeCell ref="A14:M14"/>
    <mergeCell ref="A15:M15"/>
    <mergeCell ref="A9:M9"/>
    <mergeCell ref="A6:M6"/>
    <mergeCell ref="A7:M7"/>
    <mergeCell ref="A8:M8"/>
    <mergeCell ref="A1:M5"/>
    <mergeCell ref="A11:M11"/>
    <mergeCell ref="A10:M10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2.29"/>
    <col customWidth="1" min="3" max="3" width="15.14"/>
  </cols>
  <sheetData>
    <row r="1">
      <c r="A1" s="1" t="s">
        <v>0</v>
      </c>
      <c r="B1" s="2"/>
      <c r="C1" s="1" t="s">
        <v>1</v>
      </c>
      <c r="D1" s="2"/>
      <c r="E1" s="1" t="s">
        <v>2</v>
      </c>
    </row>
    <row r="2">
      <c r="A2" s="1" t="s">
        <v>3</v>
      </c>
      <c r="B2" s="2"/>
      <c r="C2" s="1" t="s">
        <v>4</v>
      </c>
      <c r="D2" s="2"/>
      <c r="E2" s="1" t="s">
        <v>5</v>
      </c>
    </row>
    <row r="3">
      <c r="A3" s="1" t="s">
        <v>6</v>
      </c>
      <c r="B3" s="2"/>
      <c r="C3" s="1" t="s">
        <v>7</v>
      </c>
      <c r="D3" s="2"/>
      <c r="E3" s="2"/>
    </row>
    <row r="4">
      <c r="A4" s="1" t="s">
        <v>8</v>
      </c>
      <c r="B4" s="2"/>
      <c r="C4" s="1" t="s">
        <v>9</v>
      </c>
      <c r="D4" s="2"/>
      <c r="E4" s="2"/>
    </row>
    <row r="5">
      <c r="A5" s="2"/>
      <c r="B5" s="2"/>
      <c r="C5" s="1" t="s">
        <v>10</v>
      </c>
      <c r="D5" s="2"/>
      <c r="E5" s="2"/>
    </row>
    <row r="6">
      <c r="A6" s="2"/>
      <c r="B6" s="2"/>
      <c r="C6" s="1" t="s">
        <v>11</v>
      </c>
      <c r="D6" s="2"/>
      <c r="E6" s="2"/>
    </row>
  </sheetData>
  <drawing r:id="rId1"/>
</worksheet>
</file>