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79" i="1"/>
  <c r="F67"/>
  <c r="F44"/>
  <c r="F52"/>
  <c r="F57"/>
  <c r="F62"/>
</calcChain>
</file>

<file path=xl/sharedStrings.xml><?xml version="1.0" encoding="utf-8"?>
<sst xmlns="http://schemas.openxmlformats.org/spreadsheetml/2006/main" count="225" uniqueCount="101">
  <si>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</si>
  <si>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</si>
  <si>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</si>
  <si>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</si>
  <si>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</si>
  <si>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</si>
  <si>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</si>
  <si>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</si>
  <si>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</si>
  <si>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</si>
  <si>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</si>
  <si>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</si>
  <si>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</si>
  <si>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</si>
  <si>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</si>
  <si>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Costureira em Geral</t>
  </si>
  <si>
    <t>3º Grau Incompleto</t>
  </si>
  <si>
    <t>Inspetor de Segurança</t>
  </si>
  <si>
    <t>Supervisor Administrativo</t>
  </si>
  <si>
    <t>2 Grau Completo</t>
  </si>
  <si>
    <t>Motorista de Ônibus Rodoviário</t>
  </si>
  <si>
    <t>Auxiliar de Linha de Produção</t>
  </si>
  <si>
    <t>Mecânico de Manutenção  e Instalação de Aparelhos de Climatização e Refrigeração</t>
  </si>
  <si>
    <t>Auxiliar em Saúde Bucal</t>
  </si>
  <si>
    <t>Supervisor Comercial</t>
  </si>
  <si>
    <t>Vendedor Interno</t>
  </si>
  <si>
    <t>Vendedor Pracista</t>
  </si>
  <si>
    <t>Arquivista de Documentos</t>
  </si>
  <si>
    <r>
      <t>Auxiliar de Linha de Produção</t>
    </r>
    <r>
      <rPr>
        <b/>
        <sz val="12"/>
        <color rgb="FFFF0000"/>
        <rFont val="Arial"/>
        <family val="2"/>
      </rPr>
      <t xml:space="preserve"> </t>
    </r>
  </si>
  <si>
    <t xml:space="preserve">Auxiliar de Linha de Produção </t>
  </si>
  <si>
    <t>Auxiliar Técnico de Engenharia (Construção Civil)</t>
  </si>
  <si>
    <t>Digitador</t>
  </si>
  <si>
    <t xml:space="preserve">Operador de Telemaketing Ativo e Receptivo </t>
  </si>
  <si>
    <t>Balconista</t>
  </si>
  <si>
    <t>Contínuo</t>
  </si>
  <si>
    <t>Copeiro</t>
  </si>
  <si>
    <r>
      <t xml:space="preserve">Jornalista - </t>
    </r>
    <r>
      <rPr>
        <b/>
        <sz val="12"/>
        <color rgb="FFFF0000"/>
        <rFont val="Arial"/>
        <family val="2"/>
      </rPr>
      <t>Estágio</t>
    </r>
  </si>
  <si>
    <t>Repositor em Supermercado</t>
  </si>
  <si>
    <t>Secretário Executivo</t>
  </si>
  <si>
    <t>Técnico em Secretáriado</t>
  </si>
  <si>
    <t>Consultor Contábil - Técnico</t>
  </si>
  <si>
    <t>Mecânico de Automóvel</t>
  </si>
  <si>
    <t>Motorista Entregador</t>
  </si>
  <si>
    <t>Técnico de Enfermagem</t>
  </si>
  <si>
    <t>Recife</t>
  </si>
  <si>
    <t>Jaboatão dos Guararapes</t>
  </si>
  <si>
    <t>Olinda</t>
  </si>
  <si>
    <t>Paulista</t>
  </si>
  <si>
    <t>Cabo do Santo Agostinho</t>
  </si>
  <si>
    <t>LOCAL DE TRABALHO</t>
  </si>
  <si>
    <t>OBSERVAÇÕES</t>
  </si>
  <si>
    <t>Exige curso de arquivista.</t>
  </si>
  <si>
    <t>Disponibilidade de horário.</t>
  </si>
  <si>
    <t>Exp. Na área de saúde bucal e disponibilidade de horário.</t>
  </si>
  <si>
    <t xml:space="preserve">Ter curso téc. de edificações ou superior em eng. civil e Auto Cad. Ter registro no CREA. </t>
  </si>
  <si>
    <t>Vaga p/ consultor técnico. Ter experiência em concessionárias.</t>
  </si>
  <si>
    <t>Ter curso de contínuo</t>
  </si>
  <si>
    <t xml:space="preserve">Experiência comprovada na área. </t>
  </si>
  <si>
    <t>*</t>
  </si>
  <si>
    <t>Ter moto ou carro.</t>
  </si>
  <si>
    <t>Exp. Vendas de auto peças.</t>
  </si>
  <si>
    <t>Ter curso de digitador.</t>
  </si>
  <si>
    <t>Curso téc. De refrigeração.</t>
  </si>
  <si>
    <t>Ter experiencia com motor a diesel.</t>
  </si>
  <si>
    <t>Fluência em Inglês.</t>
  </si>
  <si>
    <t>Fluência em Inglês e espanhol e tradução de textos.</t>
  </si>
  <si>
    <t>Ter experiência na área de segurnça privada.</t>
  </si>
  <si>
    <t>Corem atualizado.</t>
  </si>
  <si>
    <t>Arte Finalista</t>
  </si>
  <si>
    <t>Vaga p/ atendente gráfico. Exige conhecimento em programas gráficos.</t>
  </si>
  <si>
    <t>Recepcionista em Geral</t>
  </si>
  <si>
    <t>Exige curso de recepcionista.</t>
  </si>
  <si>
    <t>Eletricista de Instalações de Veículos Automotores</t>
  </si>
  <si>
    <t>Pizzaiolo</t>
  </si>
  <si>
    <t>Exp. Comprovada na CTPS e disponibilidade de horário.</t>
  </si>
  <si>
    <t>Ter experiencia em CTPS como motorista rodoviário interestadual.</t>
  </si>
  <si>
    <t>Promotor de Vendas</t>
  </si>
  <si>
    <t>Serralheiro Industrial</t>
  </si>
  <si>
    <t>Abreu e Lima</t>
  </si>
  <si>
    <t>Vaga temporária.</t>
  </si>
  <si>
    <t>Vaga p/ estágio, necessário estar cursando a partir do 2º período.</t>
  </si>
  <si>
    <t>Servente de Limpeza</t>
  </si>
  <si>
    <t>Experiência comprovada na  área</t>
  </si>
  <si>
    <t>VAGAS P/ TRABALHAR NO RECIFE</t>
  </si>
  <si>
    <t>VAGAS P/ TRABALHAR EM JABOATÃO DOS GUARARAPES</t>
  </si>
  <si>
    <t>VAGAS P/ TRABALHAR EM OLINDA</t>
  </si>
  <si>
    <t>VAGAS P/ TRABALHAR EM PAULISTA</t>
  </si>
  <si>
    <t>VAGAS P/ TRABALHAR EM ABREU E LIMA</t>
  </si>
  <si>
    <t>Jardineiro</t>
  </si>
  <si>
    <t>Exp. Na área.</t>
  </si>
  <si>
    <t>VAGAS P/ TRABALHAR NO CABO DO SANTO AGOSTINHO</t>
  </si>
  <si>
    <t>Exp. em concessionárias.</t>
  </si>
  <si>
    <t xml:space="preserve">Exp. em máquina industrial e roupas femininas. </t>
  </si>
  <si>
    <t>Exp. comprovada na  área de roupas hospitaláres</t>
  </si>
  <si>
    <t>Exp. em concessionárias. Vaga p/ entregador de veículos.</t>
  </si>
  <si>
    <t>Última atualização 29/05/2017 - 11:30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</si>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</sst>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 &quot;#,##0.00"/>
    <numFmt numFmtId="166" formatCode="_-[$R$-416]\ * #,##0.00_-;\-[$R$-416]\ * #,##0.00_-;_-[$R$-416]\ * &quot;-&quot;??_-;_-@_-"/>
    <numFmt numFmtId="167" formatCode="&quot;R$&quot;\ 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b/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9" fillId="0" borderId="0" applyFont="0" applyFill="0" applyBorder="0" applyAlignment="0" applyProtection="0"/>
  </cellStyleXfs>
  <cellXfs count="114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10" fillId="7" borderId="2" xfId="2" applyFont="1" applyFill="1" applyBorder="1" applyAlignment="1">
      <alignment horizontal="center"/>
    </xf>
    <xf numFmtId="0" fontId="10" fillId="7" borderId="2" xfId="2" applyFont="1" applyFill="1" applyBorder="1" applyAlignment="1">
      <alignment horizontal="center" vertical="center" wrapText="1"/>
    </xf>
    <xf numFmtId="0" fontId="10" fillId="7" borderId="2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" fillId="8" borderId="2" xfId="2" applyFont="1" applyFill="1" applyBorder="1" applyAlignment="1">
      <alignment horizontal="left" vertical="center"/>
    </xf>
    <xf numFmtId="0" fontId="3" fillId="8" borderId="2" xfId="2" applyFont="1" applyFill="1" applyBorder="1" applyAlignment="1">
      <alignment horizontal="center" vertical="center"/>
    </xf>
    <xf numFmtId="0" fontId="2" fillId="8" borderId="2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2" applyFont="1" applyFill="1" applyBorder="1" applyAlignment="1">
      <alignment horizontal="center"/>
    </xf>
    <xf numFmtId="4" fontId="10" fillId="7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166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7" fontId="2" fillId="0" borderId="3" xfId="4" applyNumberFormat="1" applyFont="1" applyFill="1" applyBorder="1" applyAlignment="1" applyProtection="1">
      <alignment horizontal="center"/>
    </xf>
    <xf numFmtId="167" fontId="2" fillId="0" borderId="3" xfId="4" applyNumberFormat="1" applyFont="1" applyFill="1" applyBorder="1" applyAlignment="1" applyProtection="1">
      <alignment horizontal="center" vertical="center"/>
    </xf>
    <xf numFmtId="167" fontId="2" fillId="0" borderId="2" xfId="4" applyNumberFormat="1" applyFont="1" applyFill="1" applyBorder="1" applyAlignment="1" applyProtection="1">
      <alignment horizontal="center"/>
    </xf>
    <xf numFmtId="167" fontId="2" fillId="8" borderId="2" xfId="4" applyNumberFormat="1" applyFont="1" applyFill="1" applyBorder="1" applyAlignment="1" applyProtection="1">
      <alignment horizontal="center" vertical="center"/>
    </xf>
    <xf numFmtId="167" fontId="2" fillId="8" borderId="2" xfId="4" applyNumberFormat="1" applyFont="1" applyFill="1" applyBorder="1" applyAlignment="1" applyProtection="1">
      <alignment horizontal="center"/>
    </xf>
    <xf numFmtId="167" fontId="7" fillId="0" borderId="2" xfId="4" applyNumberFormat="1" applyFont="1" applyFill="1" applyBorder="1" applyAlignment="1" applyProtection="1">
      <alignment horizontal="center" vertical="center"/>
    </xf>
    <xf numFmtId="167" fontId="7" fillId="7" borderId="2" xfId="4" applyNumberFormat="1" applyFont="1" applyFill="1" applyBorder="1" applyAlignment="1" applyProtection="1">
      <alignment horizontal="center"/>
    </xf>
    <xf numFmtId="167" fontId="7" fillId="7" borderId="2" xfId="4" applyNumberFormat="1" applyFont="1" applyFill="1" applyBorder="1" applyAlignment="1" applyProtection="1">
      <alignment horizontal="center" vertical="center"/>
    </xf>
    <xf numFmtId="167" fontId="7" fillId="3" borderId="2" xfId="4" applyNumberFormat="1" applyFont="1" applyFill="1" applyBorder="1" applyAlignment="1" applyProtection="1">
      <alignment horizontal="center"/>
    </xf>
    <xf numFmtId="167" fontId="7" fillId="3" borderId="2" xfId="4" applyNumberFormat="1" applyFont="1" applyFill="1" applyBorder="1" applyAlignment="1" applyProtection="1">
      <alignment horizontal="center" vertical="center"/>
    </xf>
    <xf numFmtId="167" fontId="7" fillId="0" borderId="2" xfId="5" applyNumberFormat="1" applyFont="1" applyBorder="1" applyAlignment="1">
      <alignment horizontal="center" vertical="center"/>
    </xf>
    <xf numFmtId="167" fontId="6" fillId="7" borderId="3" xfId="5" applyNumberFormat="1" applyFont="1" applyFill="1" applyBorder="1" applyAlignment="1">
      <alignment horizontal="center" vertical="center"/>
    </xf>
    <xf numFmtId="167" fontId="7" fillId="7" borderId="2" xfId="5" applyNumberFormat="1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left" wrapText="1"/>
    </xf>
    <xf numFmtId="0" fontId="15" fillId="8" borderId="2" xfId="2" applyFont="1" applyFill="1" applyBorder="1" applyAlignment="1">
      <alignment horizontal="center"/>
    </xf>
    <xf numFmtId="0" fontId="15" fillId="8" borderId="2" xfId="2" applyFont="1" applyFill="1" applyBorder="1" applyAlignment="1">
      <alignment horizontal="center" vertical="center"/>
    </xf>
    <xf numFmtId="0" fontId="14" fillId="7" borderId="2" xfId="2" applyFont="1" applyFill="1" applyBorder="1" applyAlignment="1">
      <alignment horizontal="center" vertical="center"/>
    </xf>
    <xf numFmtId="0" fontId="13" fillId="8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12" fillId="0" borderId="0" xfId="2" applyFont="1" applyFill="1" applyBorder="1" applyAlignment="1"/>
    <xf numFmtId="0" fontId="4" fillId="6" borderId="2" xfId="2" applyFont="1" applyFill="1" applyBorder="1" applyAlignment="1">
      <alignment horizontal="center" vertical="top"/>
    </xf>
    <xf numFmtId="0" fontId="17" fillId="7" borderId="3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/>
    </xf>
    <xf numFmtId="0" fontId="12" fillId="5" borderId="2" xfId="2" applyFont="1" applyFill="1" applyBorder="1" applyAlignment="1">
      <alignment horizontal="center"/>
    </xf>
    <xf numFmtId="0" fontId="12" fillId="5" borderId="5" xfId="2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12" fillId="5" borderId="1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11" xfId="2" applyFont="1" applyFill="1" applyBorder="1" applyAlignment="1">
      <alignment horizontal="center"/>
    </xf>
    <xf numFmtId="0" fontId="16" fillId="0" borderId="4" xfId="2" applyFont="1" applyFill="1" applyBorder="1" applyAlignment="1">
      <alignment horizontal="right"/>
    </xf>
    <xf numFmtId="0" fontId="14" fillId="3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/>
    </xf>
    <xf numFmtId="0" fontId="10" fillId="10" borderId="2" xfId="2" applyFont="1" applyFill="1" applyBorder="1" applyAlignment="1">
      <alignment horizontal="center"/>
    </xf>
    <xf numFmtId="0" fontId="10" fillId="9" borderId="2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6</xdr:col>
      <xdr:colOff>1748118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836089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145672</xdr:colOff>
      <xdr:row>0</xdr:row>
      <xdr:rowOff>0</xdr:rowOff>
    </xdr:from>
    <xdr:to>
      <xdr:col>6</xdr:col>
      <xdr:colOff>1199038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3643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2"/>
  <sheetViews>
    <sheetView tabSelected="1" zoomScale="85" zoomScaleNormal="85" workbookViewId="0">
      <selection activeCell="A17" sqref="A17"/>
    </sheetView>
  </sheetViews>
  <sheetFormatPr defaultRowHeight="15"/>
  <cols>
    <col min="1" max="1" width="45.7109375" customWidth="1"/>
    <col min="2" max="2" width="27.28515625" customWidth="1"/>
    <col min="3" max="3" width="14.5703125" customWidth="1"/>
    <col min="4" max="4" width="24.85546875" customWidth="1"/>
    <col min="5" max="5" width="14.7109375" customWidth="1"/>
    <col min="6" max="6" width="9.140625" customWidth="1"/>
    <col min="7" max="7" width="26.7109375" customWidth="1"/>
  </cols>
  <sheetData>
    <row r="6" spans="1:7" ht="15.75">
      <c r="A6" s="102" t="s">
        <v>0</v>
      </c>
      <c r="B6" s="102"/>
      <c r="C6" s="102"/>
      <c r="D6" s="102"/>
      <c r="E6" s="102"/>
      <c r="F6" s="102"/>
      <c r="G6" s="102"/>
    </row>
    <row r="7" spans="1:7" ht="15.75">
      <c r="A7" s="102" t="s">
        <v>14</v>
      </c>
      <c r="B7" s="102"/>
      <c r="C7" s="102"/>
      <c r="D7" s="102"/>
      <c r="E7" s="102"/>
      <c r="F7" s="102"/>
      <c r="G7" s="102"/>
    </row>
    <row r="8" spans="1:7" ht="15.75">
      <c r="A8" s="102"/>
      <c r="B8" s="102"/>
      <c r="C8" s="102"/>
      <c r="D8" s="102"/>
      <c r="E8" s="102"/>
      <c r="F8" s="102"/>
      <c r="G8" s="102"/>
    </row>
    <row r="9" spans="1:7" ht="15.75">
      <c r="A9" s="102" t="s">
        <v>97</v>
      </c>
      <c r="B9" s="102"/>
      <c r="C9" s="102"/>
      <c r="D9" s="102"/>
      <c r="E9" s="102"/>
      <c r="F9" s="102"/>
      <c r="G9" s="102"/>
    </row>
    <row r="10" spans="1:7" ht="15.75">
      <c r="A10" s="103" t="s">
        <v>98</v>
      </c>
      <c r="B10" s="103"/>
      <c r="C10" s="103"/>
      <c r="D10" s="103"/>
      <c r="E10" s="103"/>
      <c r="F10" s="103"/>
      <c r="G10" s="103"/>
    </row>
    <row r="11" spans="1:7" ht="15.75">
      <c r="A11" s="103" t="s">
        <v>99</v>
      </c>
      <c r="B11" s="103"/>
      <c r="C11" s="103"/>
      <c r="D11" s="103"/>
      <c r="E11" s="103"/>
      <c r="F11" s="103"/>
      <c r="G11" s="103"/>
    </row>
    <row r="12" spans="1:7" ht="15.75">
      <c r="A12" s="103" t="s">
        <v>100</v>
      </c>
      <c r="B12" s="103"/>
      <c r="C12" s="103"/>
      <c r="D12" s="103"/>
      <c r="E12" s="103"/>
      <c r="F12" s="103"/>
      <c r="G12" s="103"/>
    </row>
    <row r="13" spans="1:7" ht="15.75">
      <c r="A13" s="103" t="s">
        <v>96</v>
      </c>
      <c r="B13" s="103"/>
      <c r="C13" s="103"/>
      <c r="D13" s="103"/>
      <c r="E13" s="103"/>
      <c r="F13" s="103"/>
      <c r="G13" s="103"/>
    </row>
    <row r="14" spans="1:7">
      <c r="A14" s="107" t="s">
        <v>95</v>
      </c>
      <c r="B14" s="107"/>
      <c r="C14" s="107"/>
      <c r="D14" s="107"/>
      <c r="E14" s="107"/>
      <c r="F14" s="107"/>
      <c r="G14" s="107"/>
    </row>
    <row r="15" spans="1:7" ht="15.75">
      <c r="A15" s="104" t="s">
        <v>83</v>
      </c>
      <c r="B15" s="105"/>
      <c r="C15" s="105"/>
      <c r="D15" s="105"/>
      <c r="E15" s="105"/>
      <c r="F15" s="105"/>
      <c r="G15" s="106"/>
    </row>
    <row r="16" spans="1:7" ht="15.75">
      <c r="A16" s="1" t="s">
        <v>1</v>
      </c>
      <c r="B16" s="1" t="s">
        <v>49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50</v>
      </c>
    </row>
    <row r="17" spans="1:7" ht="15.75">
      <c r="A17" s="31" t="s">
        <v>27</v>
      </c>
      <c r="B17" s="38" t="s">
        <v>44</v>
      </c>
      <c r="C17" s="68">
        <v>1100</v>
      </c>
      <c r="D17" s="29" t="s">
        <v>6</v>
      </c>
      <c r="E17" s="29">
        <v>6</v>
      </c>
      <c r="F17" s="29">
        <v>5</v>
      </c>
      <c r="G17" s="37" t="s">
        <v>51</v>
      </c>
    </row>
    <row r="18" spans="1:7" ht="45">
      <c r="A18" s="86" t="s">
        <v>68</v>
      </c>
      <c r="B18" s="64" t="s">
        <v>44</v>
      </c>
      <c r="C18" s="69">
        <v>937</v>
      </c>
      <c r="D18" s="32" t="s">
        <v>10</v>
      </c>
      <c r="E18" s="32">
        <v>6</v>
      </c>
      <c r="F18" s="32">
        <v>1</v>
      </c>
      <c r="G18" s="34" t="s">
        <v>69</v>
      </c>
    </row>
    <row r="19" spans="1:7" ht="15.75">
      <c r="A19" s="28" t="s">
        <v>21</v>
      </c>
      <c r="B19" s="39" t="s">
        <v>44</v>
      </c>
      <c r="C19" s="70">
        <v>1058</v>
      </c>
      <c r="D19" s="29" t="s">
        <v>6</v>
      </c>
      <c r="E19" s="30">
        <v>6</v>
      </c>
      <c r="F19" s="30">
        <v>20</v>
      </c>
      <c r="G19" s="33" t="s">
        <v>52</v>
      </c>
    </row>
    <row r="20" spans="1:7" ht="45">
      <c r="A20" s="47" t="s">
        <v>23</v>
      </c>
      <c r="B20" s="48" t="s">
        <v>44</v>
      </c>
      <c r="C20" s="71">
        <v>960</v>
      </c>
      <c r="D20" s="20" t="s">
        <v>6</v>
      </c>
      <c r="E20" s="49">
        <v>6</v>
      </c>
      <c r="F20" s="49">
        <v>1</v>
      </c>
      <c r="G20" s="34" t="s">
        <v>53</v>
      </c>
    </row>
    <row r="21" spans="1:7" ht="60">
      <c r="A21" s="85" t="s">
        <v>30</v>
      </c>
      <c r="B21" s="48" t="s">
        <v>44</v>
      </c>
      <c r="C21" s="71">
        <v>2000</v>
      </c>
      <c r="D21" s="20" t="s">
        <v>6</v>
      </c>
      <c r="E21" s="49">
        <v>6</v>
      </c>
      <c r="F21" s="49">
        <v>2</v>
      </c>
      <c r="G21" s="34" t="s">
        <v>54</v>
      </c>
    </row>
    <row r="22" spans="1:7" ht="15.75">
      <c r="A22" s="18" t="s">
        <v>34</v>
      </c>
      <c r="B22" s="40" t="s">
        <v>44</v>
      </c>
      <c r="C22" s="72">
        <v>1000</v>
      </c>
      <c r="D22" s="14" t="s">
        <v>6</v>
      </c>
      <c r="E22" s="17">
        <v>6</v>
      </c>
      <c r="F22" s="17">
        <v>3</v>
      </c>
      <c r="G22" s="34" t="s">
        <v>56</v>
      </c>
    </row>
    <row r="23" spans="1:7" ht="30">
      <c r="A23" s="87" t="s">
        <v>35</v>
      </c>
      <c r="B23" s="66" t="s">
        <v>44</v>
      </c>
      <c r="C23" s="73">
        <v>1000</v>
      </c>
      <c r="D23" s="65" t="s">
        <v>6</v>
      </c>
      <c r="E23" s="67">
        <v>6</v>
      </c>
      <c r="F23" s="67">
        <v>2</v>
      </c>
      <c r="G23" s="34" t="s">
        <v>57</v>
      </c>
    </row>
    <row r="24" spans="1:7" ht="30">
      <c r="A24" s="87" t="s">
        <v>15</v>
      </c>
      <c r="B24" s="66" t="s">
        <v>44</v>
      </c>
      <c r="C24" s="73">
        <v>1012.92</v>
      </c>
      <c r="D24" s="19" t="s">
        <v>7</v>
      </c>
      <c r="E24" s="67">
        <v>6</v>
      </c>
      <c r="F24" s="67">
        <v>15</v>
      </c>
      <c r="G24" s="35" t="s">
        <v>92</v>
      </c>
    </row>
    <row r="25" spans="1:7" ht="33" customHeight="1">
      <c r="A25" s="87" t="s">
        <v>15</v>
      </c>
      <c r="B25" s="66" t="s">
        <v>44</v>
      </c>
      <c r="C25" s="73">
        <v>1080</v>
      </c>
      <c r="D25" s="19" t="s">
        <v>6</v>
      </c>
      <c r="E25" s="67">
        <v>6</v>
      </c>
      <c r="F25" s="67">
        <v>1</v>
      </c>
      <c r="G25" s="109" t="s">
        <v>93</v>
      </c>
    </row>
    <row r="26" spans="1:7" ht="15.75">
      <c r="A26" s="13" t="s">
        <v>31</v>
      </c>
      <c r="B26" s="41" t="s">
        <v>44</v>
      </c>
      <c r="C26" s="74">
        <v>1258</v>
      </c>
      <c r="D26" s="11" t="s">
        <v>6</v>
      </c>
      <c r="E26" s="14">
        <v>6</v>
      </c>
      <c r="F26" s="14">
        <v>5</v>
      </c>
      <c r="G26" s="36" t="s">
        <v>61</v>
      </c>
    </row>
    <row r="27" spans="1:7" ht="29.25">
      <c r="A27" s="81" t="s">
        <v>72</v>
      </c>
      <c r="B27" s="43" t="s">
        <v>44</v>
      </c>
      <c r="C27" s="75">
        <v>1300</v>
      </c>
      <c r="D27" s="63" t="s">
        <v>6</v>
      </c>
      <c r="E27" s="20">
        <v>6</v>
      </c>
      <c r="F27" s="20">
        <v>1</v>
      </c>
      <c r="G27" s="92" t="s">
        <v>52</v>
      </c>
    </row>
    <row r="28" spans="1:7" ht="30">
      <c r="A28" s="25" t="s">
        <v>17</v>
      </c>
      <c r="B28" s="43" t="s">
        <v>44</v>
      </c>
      <c r="C28" s="75">
        <v>3800</v>
      </c>
      <c r="D28" s="63" t="s">
        <v>16</v>
      </c>
      <c r="E28" s="20">
        <v>6</v>
      </c>
      <c r="F28" s="20">
        <v>2</v>
      </c>
      <c r="G28" s="92" t="s">
        <v>57</v>
      </c>
    </row>
    <row r="29" spans="1:7" ht="45">
      <c r="A29" s="50" t="s">
        <v>36</v>
      </c>
      <c r="B29" s="51" t="s">
        <v>44</v>
      </c>
      <c r="C29" s="78">
        <v>400</v>
      </c>
      <c r="D29" s="52" t="s">
        <v>16</v>
      </c>
      <c r="E29" s="52" t="s">
        <v>10</v>
      </c>
      <c r="F29" s="52">
        <v>2</v>
      </c>
      <c r="G29" s="36" t="s">
        <v>80</v>
      </c>
    </row>
    <row r="30" spans="1:7" ht="15.75">
      <c r="A30" s="26" t="s">
        <v>41</v>
      </c>
      <c r="B30" s="43" t="s">
        <v>44</v>
      </c>
      <c r="C30" s="75">
        <v>1070</v>
      </c>
      <c r="D30" s="65" t="s">
        <v>6</v>
      </c>
      <c r="E30" s="20">
        <v>6</v>
      </c>
      <c r="F30" s="20">
        <v>1</v>
      </c>
      <c r="G30" s="36" t="s">
        <v>91</v>
      </c>
    </row>
    <row r="31" spans="1:7" ht="45">
      <c r="A31" s="26" t="s">
        <v>42</v>
      </c>
      <c r="B31" s="43" t="s">
        <v>44</v>
      </c>
      <c r="C31" s="75">
        <v>1070</v>
      </c>
      <c r="D31" s="19" t="s">
        <v>6</v>
      </c>
      <c r="E31" s="20">
        <v>6</v>
      </c>
      <c r="F31" s="20">
        <v>1</v>
      </c>
      <c r="G31" s="36" t="s">
        <v>94</v>
      </c>
    </row>
    <row r="32" spans="1:7" ht="30.75" customHeight="1">
      <c r="A32" s="25" t="s">
        <v>73</v>
      </c>
      <c r="B32" s="42" t="s">
        <v>44</v>
      </c>
      <c r="C32" s="75">
        <v>1050</v>
      </c>
      <c r="D32" s="19" t="s">
        <v>6</v>
      </c>
      <c r="E32" s="20">
        <v>6</v>
      </c>
      <c r="F32" s="20">
        <v>2</v>
      </c>
      <c r="G32" s="109" t="s">
        <v>74</v>
      </c>
    </row>
    <row r="33" spans="1:7" ht="18" customHeight="1">
      <c r="A33" s="25" t="s">
        <v>70</v>
      </c>
      <c r="B33" s="42" t="s">
        <v>44</v>
      </c>
      <c r="C33" s="75">
        <v>1100</v>
      </c>
      <c r="D33" s="19" t="s">
        <v>6</v>
      </c>
      <c r="E33" s="20">
        <v>6</v>
      </c>
      <c r="F33" s="20">
        <v>2</v>
      </c>
      <c r="G33" s="37" t="s">
        <v>71</v>
      </c>
    </row>
    <row r="34" spans="1:7" ht="30">
      <c r="A34" s="27" t="s">
        <v>37</v>
      </c>
      <c r="B34" s="44" t="s">
        <v>44</v>
      </c>
      <c r="C34" s="76">
        <v>1006</v>
      </c>
      <c r="D34" s="16" t="s">
        <v>6</v>
      </c>
      <c r="E34" s="16">
        <v>6</v>
      </c>
      <c r="F34" s="16">
        <v>1</v>
      </c>
      <c r="G34" s="34" t="s">
        <v>82</v>
      </c>
    </row>
    <row r="35" spans="1:7" ht="45">
      <c r="A35" s="27" t="s">
        <v>38</v>
      </c>
      <c r="B35" s="44" t="s">
        <v>44</v>
      </c>
      <c r="C35" s="77">
        <v>2500</v>
      </c>
      <c r="D35" s="21" t="s">
        <v>8</v>
      </c>
      <c r="E35" s="21">
        <v>6</v>
      </c>
      <c r="F35" s="21">
        <v>1</v>
      </c>
      <c r="G35" s="34" t="s">
        <v>65</v>
      </c>
    </row>
    <row r="36" spans="1:7" ht="30">
      <c r="A36" s="27" t="s">
        <v>18</v>
      </c>
      <c r="B36" s="44" t="s">
        <v>44</v>
      </c>
      <c r="C36" s="77">
        <v>2000</v>
      </c>
      <c r="D36" s="21" t="s">
        <v>19</v>
      </c>
      <c r="E36" s="21">
        <v>6</v>
      </c>
      <c r="F36" s="21">
        <v>1</v>
      </c>
      <c r="G36" s="34" t="s">
        <v>66</v>
      </c>
    </row>
    <row r="37" spans="1:7" ht="15.75">
      <c r="A37" s="27" t="s">
        <v>39</v>
      </c>
      <c r="B37" s="44" t="s">
        <v>44</v>
      </c>
      <c r="C37" s="76">
        <v>2000</v>
      </c>
      <c r="D37" s="11" t="s">
        <v>6</v>
      </c>
      <c r="E37" s="16">
        <v>6</v>
      </c>
      <c r="F37" s="15">
        <v>5</v>
      </c>
      <c r="G37" s="37" t="s">
        <v>64</v>
      </c>
    </row>
    <row r="38" spans="1:7" ht="15.75">
      <c r="A38" s="12"/>
      <c r="B38" s="12"/>
      <c r="C38" s="9"/>
      <c r="D38" s="10"/>
      <c r="E38" s="7" t="s">
        <v>11</v>
      </c>
      <c r="F38" s="113">
        <v>80</v>
      </c>
      <c r="G38" s="113"/>
    </row>
    <row r="40" spans="1:7" ht="15.75">
      <c r="A40" s="99" t="s">
        <v>84</v>
      </c>
      <c r="B40" s="100"/>
      <c r="C40" s="100"/>
      <c r="D40" s="100"/>
      <c r="E40" s="100"/>
      <c r="F40" s="100"/>
      <c r="G40" s="101"/>
    </row>
    <row r="41" spans="1:7" ht="15.75">
      <c r="A41" s="1" t="s">
        <v>1</v>
      </c>
      <c r="B41" s="1" t="s">
        <v>49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50</v>
      </c>
    </row>
    <row r="42" spans="1:7" ht="45">
      <c r="A42" s="47" t="s">
        <v>40</v>
      </c>
      <c r="B42" s="83" t="s">
        <v>45</v>
      </c>
      <c r="C42" s="71">
        <v>1070</v>
      </c>
      <c r="D42" s="20" t="s">
        <v>6</v>
      </c>
      <c r="E42" s="49">
        <v>6</v>
      </c>
      <c r="F42" s="49">
        <v>1</v>
      </c>
      <c r="G42" s="34" t="s">
        <v>55</v>
      </c>
    </row>
    <row r="43" spans="1:7" ht="45">
      <c r="A43" s="26" t="s">
        <v>20</v>
      </c>
      <c r="B43" s="84" t="s">
        <v>45</v>
      </c>
      <c r="C43" s="75">
        <v>2113</v>
      </c>
      <c r="D43" s="19" t="s">
        <v>6</v>
      </c>
      <c r="E43" s="20">
        <v>6</v>
      </c>
      <c r="F43" s="20">
        <v>10</v>
      </c>
      <c r="G43" s="36" t="s">
        <v>75</v>
      </c>
    </row>
    <row r="44" spans="1:7" ht="15.75">
      <c r="A44" s="58"/>
      <c r="B44" s="59"/>
      <c r="C44" s="60"/>
      <c r="D44" s="61"/>
      <c r="E44" s="56" t="s">
        <v>11</v>
      </c>
      <c r="F44" s="112">
        <f>SUM(F42:F43)</f>
        <v>11</v>
      </c>
      <c r="G44" s="112"/>
    </row>
    <row r="45" spans="1:7" ht="15.75">
      <c r="A45" s="58"/>
      <c r="B45" s="59"/>
      <c r="C45" s="60"/>
      <c r="D45" s="61"/>
      <c r="E45" s="61"/>
      <c r="F45" s="61"/>
      <c r="G45" s="55"/>
    </row>
    <row r="46" spans="1:7">
      <c r="A46" s="57"/>
      <c r="B46" s="57"/>
      <c r="C46" s="57"/>
      <c r="D46" s="57"/>
      <c r="E46" s="57"/>
      <c r="F46" s="57"/>
      <c r="G46" s="57"/>
    </row>
    <row r="47" spans="1:7" ht="15.75">
      <c r="A47" s="99" t="s">
        <v>85</v>
      </c>
      <c r="B47" s="100"/>
      <c r="C47" s="100"/>
      <c r="D47" s="100"/>
      <c r="E47" s="100"/>
      <c r="F47" s="100"/>
      <c r="G47" s="101"/>
    </row>
    <row r="48" spans="1:7" ht="15.75">
      <c r="A48" s="1" t="s">
        <v>1</v>
      </c>
      <c r="B48" s="1" t="s">
        <v>49</v>
      </c>
      <c r="C48" s="2" t="s">
        <v>2</v>
      </c>
      <c r="D48" s="1" t="s">
        <v>3</v>
      </c>
      <c r="E48" s="1" t="s">
        <v>4</v>
      </c>
      <c r="F48" s="1" t="s">
        <v>5</v>
      </c>
      <c r="G48" s="1" t="s">
        <v>50</v>
      </c>
    </row>
    <row r="49" spans="1:7" ht="30">
      <c r="A49" s="25" t="s">
        <v>22</v>
      </c>
      <c r="B49" s="42" t="s">
        <v>46</v>
      </c>
      <c r="C49" s="75">
        <v>1000</v>
      </c>
      <c r="D49" s="19" t="s">
        <v>6</v>
      </c>
      <c r="E49" s="20">
        <v>6</v>
      </c>
      <c r="F49" s="20">
        <v>2</v>
      </c>
      <c r="G49" s="91" t="s">
        <v>62</v>
      </c>
    </row>
    <row r="50" spans="1:7" ht="30">
      <c r="A50" s="27" t="s">
        <v>24</v>
      </c>
      <c r="B50" s="44" t="s">
        <v>46</v>
      </c>
      <c r="C50" s="77">
        <v>1600</v>
      </c>
      <c r="D50" s="63" t="s">
        <v>9</v>
      </c>
      <c r="E50" s="21">
        <v>6</v>
      </c>
      <c r="F50" s="19">
        <v>1</v>
      </c>
      <c r="G50" s="34" t="s">
        <v>63</v>
      </c>
    </row>
    <row r="51" spans="1:7" ht="15.75">
      <c r="A51" s="27" t="s">
        <v>25</v>
      </c>
      <c r="B51" s="44" t="s">
        <v>46</v>
      </c>
      <c r="C51" s="77">
        <v>1060</v>
      </c>
      <c r="D51" s="63" t="s">
        <v>9</v>
      </c>
      <c r="E51" s="21">
        <v>6</v>
      </c>
      <c r="F51" s="19">
        <v>2</v>
      </c>
      <c r="G51" s="37" t="s">
        <v>60</v>
      </c>
    </row>
    <row r="52" spans="1:7" ht="15.75">
      <c r="A52" s="58"/>
      <c r="B52" s="59"/>
      <c r="C52" s="60"/>
      <c r="D52" s="62"/>
      <c r="E52" s="56" t="s">
        <v>11</v>
      </c>
      <c r="F52" s="111">
        <f>SUM(F49:F51)</f>
        <v>5</v>
      </c>
      <c r="G52" s="111"/>
    </row>
    <row r="53" spans="1:7">
      <c r="A53" s="57"/>
      <c r="B53" s="57"/>
      <c r="C53" s="57"/>
      <c r="D53" s="57"/>
      <c r="E53" s="57"/>
      <c r="F53" s="57"/>
      <c r="G53" s="57"/>
    </row>
    <row r="54" spans="1:7" ht="15.75">
      <c r="A54" s="99" t="s">
        <v>86</v>
      </c>
      <c r="B54" s="100"/>
      <c r="C54" s="100"/>
      <c r="D54" s="100"/>
      <c r="E54" s="100"/>
      <c r="F54" s="100"/>
      <c r="G54" s="101"/>
    </row>
    <row r="55" spans="1:7" ht="15.75">
      <c r="A55" s="1" t="s">
        <v>1</v>
      </c>
      <c r="B55" s="1" t="s">
        <v>49</v>
      </c>
      <c r="C55" s="2" t="s">
        <v>2</v>
      </c>
      <c r="D55" s="1" t="s">
        <v>3</v>
      </c>
      <c r="E55" s="1" t="s">
        <v>4</v>
      </c>
      <c r="F55" s="1" t="s">
        <v>5</v>
      </c>
      <c r="G55" s="1" t="s">
        <v>50</v>
      </c>
    </row>
    <row r="56" spans="1:7" ht="15.75">
      <c r="A56" s="27" t="s">
        <v>26</v>
      </c>
      <c r="B56" s="44" t="s">
        <v>47</v>
      </c>
      <c r="C56" s="76">
        <v>937</v>
      </c>
      <c r="D56" s="16" t="s">
        <v>6</v>
      </c>
      <c r="E56" s="16">
        <v>6</v>
      </c>
      <c r="F56" s="15">
        <v>20</v>
      </c>
      <c r="G56" s="37" t="s">
        <v>59</v>
      </c>
    </row>
    <row r="57" spans="1:7" ht="15.75">
      <c r="E57" s="56" t="s">
        <v>11</v>
      </c>
      <c r="F57" s="110">
        <f>SUM(F56)</f>
        <v>20</v>
      </c>
      <c r="G57" s="110"/>
    </row>
    <row r="59" spans="1:7" ht="15.75">
      <c r="A59" s="99" t="s">
        <v>87</v>
      </c>
      <c r="B59" s="100"/>
      <c r="C59" s="100"/>
      <c r="D59" s="100"/>
      <c r="E59" s="100"/>
      <c r="F59" s="100"/>
      <c r="G59" s="101"/>
    </row>
    <row r="60" spans="1:7" ht="15.75">
      <c r="A60" s="1" t="s">
        <v>1</v>
      </c>
      <c r="B60" s="1" t="s">
        <v>49</v>
      </c>
      <c r="C60" s="2" t="s">
        <v>2</v>
      </c>
      <c r="D60" s="1" t="s">
        <v>3</v>
      </c>
      <c r="E60" s="1" t="s">
        <v>4</v>
      </c>
      <c r="F60" s="1" t="s">
        <v>5</v>
      </c>
      <c r="G60" s="1" t="s">
        <v>50</v>
      </c>
    </row>
    <row r="61" spans="1:7" ht="15.75">
      <c r="A61" s="27" t="s">
        <v>77</v>
      </c>
      <c r="B61" s="44" t="s">
        <v>78</v>
      </c>
      <c r="C61" s="76">
        <v>1200</v>
      </c>
      <c r="D61" s="16" t="s">
        <v>7</v>
      </c>
      <c r="E61" s="16">
        <v>6</v>
      </c>
      <c r="F61" s="16">
        <v>40</v>
      </c>
      <c r="G61" s="34" t="s">
        <v>79</v>
      </c>
    </row>
    <row r="62" spans="1:7" ht="15.75">
      <c r="A62" s="58"/>
      <c r="B62" s="59"/>
      <c r="C62" s="60"/>
      <c r="D62" s="61"/>
      <c r="E62" s="56" t="s">
        <v>11</v>
      </c>
      <c r="F62" s="111">
        <f>SUM(F61)</f>
        <v>40</v>
      </c>
      <c r="G62" s="111"/>
    </row>
    <row r="63" spans="1:7">
      <c r="A63" s="57"/>
      <c r="B63" s="57"/>
      <c r="C63" s="57"/>
      <c r="D63" s="57"/>
      <c r="E63" s="57"/>
      <c r="F63" s="57"/>
      <c r="G63" s="57"/>
    </row>
    <row r="64" spans="1:7" ht="15.75">
      <c r="A64" s="99" t="s">
        <v>90</v>
      </c>
      <c r="B64" s="100"/>
      <c r="C64" s="100"/>
      <c r="D64" s="100"/>
      <c r="E64" s="100"/>
      <c r="F64" s="100"/>
      <c r="G64" s="101"/>
    </row>
    <row r="65" spans="1:7" ht="15.75">
      <c r="A65" s="1" t="s">
        <v>1</v>
      </c>
      <c r="B65" s="1" t="s">
        <v>49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50</v>
      </c>
    </row>
    <row r="66" spans="1:7" ht="15.75">
      <c r="A66" s="27" t="s">
        <v>88</v>
      </c>
      <c r="B66" s="108" t="s">
        <v>48</v>
      </c>
      <c r="C66" s="76">
        <v>958.37</v>
      </c>
      <c r="D66" s="16" t="s">
        <v>7</v>
      </c>
      <c r="E66" s="16">
        <v>6</v>
      </c>
      <c r="F66" s="16">
        <v>1</v>
      </c>
      <c r="G66" s="34" t="s">
        <v>89</v>
      </c>
    </row>
    <row r="67" spans="1:7" ht="15.75">
      <c r="A67" s="58"/>
      <c r="B67" s="59"/>
      <c r="C67" s="60"/>
      <c r="D67" s="61"/>
      <c r="E67" s="56" t="s">
        <v>11</v>
      </c>
      <c r="F67" s="111">
        <f>SUM(F66)</f>
        <v>1</v>
      </c>
      <c r="G67" s="111"/>
    </row>
    <row r="68" spans="1:7" ht="15.75">
      <c r="A68" s="3"/>
      <c r="B68" s="3"/>
      <c r="C68" s="4"/>
      <c r="D68" s="5"/>
      <c r="E68" s="53"/>
      <c r="F68" s="6"/>
      <c r="G68" s="57"/>
    </row>
    <row r="69" spans="1:7" ht="15.75">
      <c r="A69" s="98" t="s">
        <v>12</v>
      </c>
      <c r="B69" s="98"/>
      <c r="C69" s="98"/>
      <c r="D69" s="98"/>
      <c r="E69" s="98"/>
      <c r="F69" s="98"/>
      <c r="G69" s="98"/>
    </row>
    <row r="70" spans="1:7" ht="15.75">
      <c r="A70" s="1" t="s">
        <v>1</v>
      </c>
      <c r="B70" s="1" t="s">
        <v>49</v>
      </c>
      <c r="C70" s="2" t="s">
        <v>2</v>
      </c>
      <c r="D70" s="1" t="s">
        <v>3</v>
      </c>
      <c r="E70" s="1" t="s">
        <v>4</v>
      </c>
      <c r="F70" s="1" t="s">
        <v>5</v>
      </c>
      <c r="G70" s="1" t="s">
        <v>50</v>
      </c>
    </row>
    <row r="71" spans="1:7">
      <c r="A71" s="23" t="s">
        <v>28</v>
      </c>
      <c r="B71" s="90" t="s">
        <v>48</v>
      </c>
      <c r="C71" s="79">
        <v>937</v>
      </c>
      <c r="D71" s="20" t="s">
        <v>6</v>
      </c>
      <c r="E71" s="22">
        <v>6</v>
      </c>
      <c r="F71" s="22">
        <v>6</v>
      </c>
      <c r="G71" s="37" t="s">
        <v>58</v>
      </c>
    </row>
    <row r="72" spans="1:7" ht="15.75">
      <c r="A72" s="23" t="s">
        <v>29</v>
      </c>
      <c r="B72" s="45" t="s">
        <v>44</v>
      </c>
      <c r="C72" s="79">
        <v>937</v>
      </c>
      <c r="D72" s="20" t="s">
        <v>7</v>
      </c>
      <c r="E72" s="22" t="s">
        <v>10</v>
      </c>
      <c r="F72" s="22">
        <v>22</v>
      </c>
      <c r="G72" s="37" t="s">
        <v>58</v>
      </c>
    </row>
    <row r="73" spans="1:7" ht="15.75">
      <c r="A73" s="18" t="s">
        <v>33</v>
      </c>
      <c r="B73" s="82" t="s">
        <v>48</v>
      </c>
      <c r="C73" s="72">
        <v>1006</v>
      </c>
      <c r="D73" s="14" t="s">
        <v>6</v>
      </c>
      <c r="E73" s="17">
        <v>6</v>
      </c>
      <c r="F73" s="17">
        <v>1</v>
      </c>
      <c r="G73" s="37" t="s">
        <v>58</v>
      </c>
    </row>
    <row r="74" spans="1:7" ht="35.25" customHeight="1">
      <c r="A74" s="24" t="s">
        <v>32</v>
      </c>
      <c r="B74" s="46" t="s">
        <v>44</v>
      </c>
      <c r="C74" s="80">
        <v>937</v>
      </c>
      <c r="D74" s="20" t="s">
        <v>6</v>
      </c>
      <c r="E74" s="21" t="s">
        <v>10</v>
      </c>
      <c r="F74" s="19">
        <v>50</v>
      </c>
      <c r="G74" s="91" t="s">
        <v>58</v>
      </c>
    </row>
    <row r="75" spans="1:7" ht="15" customHeight="1">
      <c r="A75" s="24" t="s">
        <v>76</v>
      </c>
      <c r="B75" s="54" t="s">
        <v>44</v>
      </c>
      <c r="C75" s="80">
        <v>1018</v>
      </c>
      <c r="D75" s="20" t="s">
        <v>6</v>
      </c>
      <c r="E75" s="21">
        <v>6</v>
      </c>
      <c r="F75" s="19">
        <v>5</v>
      </c>
      <c r="G75" s="37" t="s">
        <v>58</v>
      </c>
    </row>
    <row r="76" spans="1:7" ht="15" customHeight="1">
      <c r="A76" s="24" t="s">
        <v>37</v>
      </c>
      <c r="B76" s="46" t="s">
        <v>44</v>
      </c>
      <c r="C76" s="80">
        <v>1006</v>
      </c>
      <c r="D76" s="20" t="s">
        <v>6</v>
      </c>
      <c r="E76" s="21">
        <v>6</v>
      </c>
      <c r="F76" s="19">
        <v>1</v>
      </c>
      <c r="G76" s="37" t="s">
        <v>58</v>
      </c>
    </row>
    <row r="77" spans="1:7" ht="15" customHeight="1">
      <c r="A77" s="24" t="s">
        <v>81</v>
      </c>
      <c r="B77" s="46" t="s">
        <v>44</v>
      </c>
      <c r="C77" s="80">
        <v>1018</v>
      </c>
      <c r="D77" s="20" t="s">
        <v>6</v>
      </c>
      <c r="E77" s="21" t="s">
        <v>10</v>
      </c>
      <c r="F77" s="19">
        <v>4</v>
      </c>
      <c r="G77" s="37" t="s">
        <v>58</v>
      </c>
    </row>
    <row r="78" spans="1:7" ht="15" customHeight="1">
      <c r="A78" s="24" t="s">
        <v>43</v>
      </c>
      <c r="B78" s="46" t="s">
        <v>44</v>
      </c>
      <c r="C78" s="80">
        <v>1000</v>
      </c>
      <c r="D78" s="20" t="s">
        <v>6</v>
      </c>
      <c r="E78" s="21" t="s">
        <v>10</v>
      </c>
      <c r="F78" s="21">
        <v>10</v>
      </c>
      <c r="G78" s="37" t="s">
        <v>67</v>
      </c>
    </row>
    <row r="79" spans="1:7" ht="15.75">
      <c r="A79" s="8"/>
      <c r="B79" s="8"/>
      <c r="C79" s="8"/>
      <c r="D79" s="8"/>
      <c r="E79" s="89" t="s">
        <v>11</v>
      </c>
      <c r="F79" s="110">
        <f>SUM(F71:F78)</f>
        <v>99</v>
      </c>
      <c r="G79" s="110"/>
    </row>
    <row r="80" spans="1:7">
      <c r="E80" s="88"/>
      <c r="F80" s="93"/>
      <c r="G80" s="93"/>
    </row>
    <row r="82" spans="1:7">
      <c r="A82" s="95" t="s">
        <v>13</v>
      </c>
      <c r="B82" s="96"/>
      <c r="C82" s="96"/>
      <c r="D82" s="96"/>
      <c r="E82" s="97"/>
      <c r="F82" s="94">
        <v>256</v>
      </c>
      <c r="G82" s="94"/>
    </row>
  </sheetData>
  <sortState ref="A14:E42">
    <sortCondition ref="A14"/>
  </sortState>
  <mergeCells count="26">
    <mergeCell ref="F38:G3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F80:G80"/>
    <mergeCell ref="F82:G82"/>
    <mergeCell ref="A82:E82"/>
    <mergeCell ref="A69:G69"/>
    <mergeCell ref="A40:G40"/>
    <mergeCell ref="A47:G47"/>
    <mergeCell ref="A54:G54"/>
    <mergeCell ref="A59:G59"/>
    <mergeCell ref="A64:G64"/>
    <mergeCell ref="F79:G79"/>
    <mergeCell ref="F67:G67"/>
    <mergeCell ref="F62:G62"/>
    <mergeCell ref="F57:G57"/>
    <mergeCell ref="F52:G52"/>
    <mergeCell ref="F44:G44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2017-05-29T14:41:07Z</dcterms:modified>
</cp:coreProperties>
</file>